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723B9286-ED20-46A3-9993-1EF841F3286A}" xr6:coauthVersionLast="47" xr6:coauthVersionMax="47" xr10:uidLastSave="{00000000-0000-0000-0000-000000000000}"/>
  <bookViews>
    <workbookView xWindow="3150" yWindow="60" windowWidth="25515" windowHeight="15420" tabRatio="663" xr2:uid="{DE089D82-1874-4E32-B251-06C9A8BA35C7}"/>
  </bookViews>
  <sheets>
    <sheet name="員工資料" sheetId="1" r:id="rId1"/>
    <sheet name="員工操作機械資料" sheetId="4" r:id="rId2"/>
    <sheet name="員工健康危害作業" sheetId="3" r:id="rId3"/>
    <sheet name="員工證照" sheetId="7" r:id="rId4"/>
    <sheet name="作業環境(請勿更改)" sheetId="6" r:id="rId5"/>
    <sheet name="機械設備(請勿更改)" sheetId="5" r:id="rId6"/>
    <sheet name="證照清單(請勿更改)" sheetId="8" r:id="rId7"/>
  </sheets>
  <definedNames>
    <definedName name="_1_3_丁二烯製造、處置或使用之作業">'作業環境(請勿更改)'!$Q$2</definedName>
    <definedName name="一般安全衛生教育訓練">'證照清單(請勿更改)'!$L$2:$L$9</definedName>
    <definedName name="四烷基鉛作業">'作業環境(請勿更改)'!$J$2:$J$77</definedName>
    <definedName name="危險性之設備">'證照清單(請勿更改)'!$H$2:$H$9</definedName>
    <definedName name="危險性之機械">'證照清單(請勿更改)'!$G$2:$G$9</definedName>
    <definedName name="有害作業主管">'證照清單(請勿更改)'!$F$2:$F$9</definedName>
    <definedName name="有機溶劑作業">'作業環境(請勿更改)'!$L$2:$L$77</definedName>
    <definedName name="急救人員">'證照清單(請勿更改)'!$K$2:$K$9</definedName>
    <definedName name="特定化學物質">'作業環境(請勿更改)'!$M$2:$M$77</definedName>
    <definedName name="特殊作業">'證照清單(請勿更改)'!$I$2:$I$9</definedName>
    <definedName name="粉塵作業">'作業環境(請勿更改)'!$K$2:$K$77</definedName>
    <definedName name="高溫作業">'作業環境(請勿更改)'!$E$2:$E$77</definedName>
    <definedName name="高壓氣體作業">'作業環境(請勿更改)'!$H$2:$H$77</definedName>
    <definedName name="高壓氣體作業主管">'證照清單(請勿更改)'!$E$2:$E$9</definedName>
    <definedName name="勞工健康服務護理人員">'證照清單(請勿更改)'!$J$2:$J$9</definedName>
    <definedName name="游離輻射作業">'作業環境(請勿更改)'!$G$2:$G$77</definedName>
    <definedName name="黃磷">'作業環境(請勿更改)'!$N$2:$N$77</definedName>
    <definedName name="溴丙烷製造、處置或使用之作業">'作業環境(請勿更改)'!$P$2</definedName>
    <definedName name="鉛作業">'作業環境(請勿更改)'!$I$2:$I$77</definedName>
    <definedName name="銦及其化合物製造、處置或使用之作業">'作業環境(請勿更改)'!$R$2</definedName>
    <definedName name="噪音作業">'作業環境(請勿更改)'!$F$2:$F$77</definedName>
    <definedName name="聯啶或巴拉刈">'作業環境(請勿更改)'!$O$2:$O$77</definedName>
    <definedName name="職業安全衛生業務主管">'證照清單(請勿更改)'!$C$2:$C$9</definedName>
    <definedName name="職業安全衛生管理人員">'證照清單(請勿更改)'!$D$2:$D$9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7" l="1"/>
  <c r="B33" i="7"/>
  <c r="B32" i="7"/>
  <c r="B31" i="7"/>
  <c r="B30" i="7"/>
  <c r="B29" i="7"/>
  <c r="B28" i="7"/>
  <c r="B27" i="7"/>
  <c r="B26" i="7"/>
  <c r="B25" i="7"/>
  <c r="B24" i="7"/>
  <c r="B23" i="7"/>
  <c r="B22" i="7"/>
  <c r="B21" i="7"/>
  <c r="B20" i="7"/>
  <c r="B19" i="7"/>
  <c r="B18" i="7"/>
  <c r="B17" i="7"/>
  <c r="B16" i="7"/>
  <c r="B15" i="7"/>
  <c r="B14" i="7"/>
  <c r="B13" i="7"/>
  <c r="B12" i="7"/>
  <c r="B11" i="7"/>
  <c r="B10" i="7"/>
  <c r="B9" i="7"/>
  <c r="B8" i="7"/>
  <c r="B7" i="7"/>
  <c r="B6" i="7"/>
  <c r="B5" i="7"/>
  <c r="B4" i="7"/>
  <c r="B3" i="7"/>
  <c r="B2" i="7"/>
  <c r="B2" i="3"/>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2" i="4"/>
  <c r="B27" i="4"/>
  <c r="B28" i="4"/>
  <c r="B29" i="4"/>
  <c r="B30" i="4"/>
  <c r="B31" i="4"/>
  <c r="B32" i="4"/>
  <c r="B33" i="4"/>
  <c r="B34" i="4"/>
  <c r="B35" i="4"/>
  <c r="B36" i="4"/>
  <c r="B37" i="4"/>
  <c r="B38" i="4"/>
  <c r="B39" i="4"/>
  <c r="B40" i="4"/>
  <c r="B41" i="4"/>
  <c r="B42" i="4"/>
  <c r="B18" i="4"/>
  <c r="B19" i="4"/>
  <c r="B20" i="4"/>
  <c r="B21" i="4"/>
  <c r="B22" i="4"/>
  <c r="B23" i="4"/>
  <c r="B24" i="4"/>
  <c r="B25" i="4"/>
  <c r="B26" i="4"/>
  <c r="B3" i="4"/>
  <c r="B4" i="4"/>
  <c r="B5" i="4"/>
  <c r="B6" i="4"/>
  <c r="B7" i="4"/>
  <c r="B8" i="4"/>
  <c r="B9" i="4"/>
  <c r="B10" i="4"/>
  <c r="B11" i="4"/>
  <c r="B12" i="4"/>
  <c r="B13" i="4"/>
  <c r="B14" i="4"/>
  <c r="B15" i="4"/>
  <c r="B16" i="4"/>
  <c r="B1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N25" authorId="0" shapeId="0" xr:uid="{E06DF7B2-7BED-47D8-B818-E0124288C6FE}">
      <text>
        <r>
          <rPr>
            <sz val="12"/>
            <color rgb="FF000000"/>
            <rFont val="PMingLiu"/>
            <family val="1"/>
            <charset val="136"/>
          </rPr>
          <t>======
ID#AAAAKkGt4Lo
Bailer    (2020-10-22 01:32:58)
前3碼為英文字母</t>
        </r>
      </text>
    </comment>
  </commentList>
</comments>
</file>

<file path=xl/sharedStrings.xml><?xml version="1.0" encoding="utf-8"?>
<sst xmlns="http://schemas.openxmlformats.org/spreadsheetml/2006/main" count="1037" uniqueCount="336">
  <si>
    <t>員工編號</t>
    <phoneticPr fontId="1" type="noConversion"/>
  </si>
  <si>
    <t>中文姓名</t>
    <phoneticPr fontId="1" type="noConversion"/>
  </si>
  <si>
    <t>英文姓名</t>
    <phoneticPr fontId="1" type="noConversion"/>
  </si>
  <si>
    <t>到職日期</t>
    <phoneticPr fontId="1" type="noConversion"/>
  </si>
  <si>
    <t>狀態</t>
    <phoneticPr fontId="1" type="noConversion"/>
  </si>
  <si>
    <t>離職日期</t>
    <phoneticPr fontId="1" type="noConversion"/>
  </si>
  <si>
    <t>公司別</t>
    <phoneticPr fontId="1" type="noConversion"/>
  </si>
  <si>
    <t>廠區</t>
  </si>
  <si>
    <t>部門</t>
  </si>
  <si>
    <t>職稱</t>
  </si>
  <si>
    <t>作業班次</t>
  </si>
  <si>
    <t>公司電話</t>
  </si>
  <si>
    <t>行動電話</t>
  </si>
  <si>
    <t xml:space="preserve">e-mail </t>
  </si>
  <si>
    <t>居住地址 (縣市)</t>
    <phoneticPr fontId="1" type="noConversion"/>
  </si>
  <si>
    <t>身分證字號</t>
  </si>
  <si>
    <t>性別</t>
  </si>
  <si>
    <t>生日</t>
  </si>
  <si>
    <t>血型</t>
  </si>
  <si>
    <t>學歷</t>
  </si>
  <si>
    <t>緊急聯絡人姓名</t>
  </si>
  <si>
    <t>緊急聯絡人電話</t>
  </si>
  <si>
    <t>居住地址 (市區)</t>
    <phoneticPr fontId="1" type="noConversion"/>
  </si>
  <si>
    <t>居住地址 (請填些路、段、巷弄、樓等詳細資訊)</t>
    <phoneticPr fontId="1" type="noConversion"/>
  </si>
  <si>
    <t>通訊地址 (縣市)</t>
    <phoneticPr fontId="1" type="noConversion"/>
  </si>
  <si>
    <t>通訊地址 (市區)</t>
    <phoneticPr fontId="1" type="noConversion"/>
  </si>
  <si>
    <t>通訊地址 (請填些路、段、巷弄、樓等詳細資訊)</t>
    <phoneticPr fontId="1" type="noConversion"/>
  </si>
  <si>
    <t>國內</t>
    <phoneticPr fontId="1" type="noConversion"/>
  </si>
  <si>
    <t>1班</t>
    <phoneticPr fontId="1" type="noConversion"/>
  </si>
  <si>
    <t>男</t>
    <phoneticPr fontId="1" type="noConversion"/>
  </si>
  <si>
    <t>臺北市</t>
    <phoneticPr fontId="1" type="noConversion"/>
  </si>
  <si>
    <t>員工名稱</t>
    <phoneticPr fontId="1" type="noConversion"/>
  </si>
  <si>
    <t>特別危害健康作業</t>
    <phoneticPr fontId="1" type="noConversion"/>
  </si>
  <si>
    <t>機械設備操作</t>
  </si>
  <si>
    <t>鉛作業</t>
    <phoneticPr fontId="1" type="noConversion"/>
  </si>
  <si>
    <t>機械設備</t>
    <phoneticPr fontId="1" type="noConversion"/>
  </si>
  <si>
    <t>高空工作車</t>
    <phoneticPr fontId="1" type="noConversion"/>
  </si>
  <si>
    <t>乙炔熔接裝置</t>
    <phoneticPr fontId="1" type="noConversion"/>
  </si>
  <si>
    <t>小型壓力容器</t>
    <phoneticPr fontId="1" type="noConversion"/>
  </si>
  <si>
    <t>小型鍋爐</t>
  </si>
  <si>
    <t>特別危害健康作業</t>
  </si>
  <si>
    <t>特定化學物質</t>
  </si>
  <si>
    <t>噪音作業</t>
  </si>
  <si>
    <t>游離輻射作業</t>
  </si>
  <si>
    <t>四烷基鉛作業</t>
    <phoneticPr fontId="1" type="noConversion"/>
  </si>
  <si>
    <t>粉塵作業</t>
  </si>
  <si>
    <t>粉塵作業</t>
    <phoneticPr fontId="1" type="noConversion"/>
  </si>
  <si>
    <t>有機溶劑作業</t>
  </si>
  <si>
    <t>黃磷</t>
  </si>
  <si>
    <t>聯啶或巴拉刈</t>
  </si>
  <si>
    <t>高溫作業</t>
  </si>
  <si>
    <t>三氯甲烷</t>
  </si>
  <si>
    <t>1,1,2,2-四氯乙烷</t>
  </si>
  <si>
    <t>四氯化碳</t>
  </si>
  <si>
    <t>1,2-二氯乙烯</t>
  </si>
  <si>
    <t>1,2-二氯乙烷</t>
  </si>
  <si>
    <t>二硫化碳</t>
  </si>
  <si>
    <t>三氯乙烯</t>
  </si>
  <si>
    <t>丙酮</t>
  </si>
  <si>
    <t>異戊醇</t>
  </si>
  <si>
    <t>異丁醇</t>
  </si>
  <si>
    <t>異丙醇</t>
  </si>
  <si>
    <t>乙醚</t>
  </si>
  <si>
    <t>乙二醇乙醚</t>
  </si>
  <si>
    <t>乙二醇乙醚醋酸酯</t>
  </si>
  <si>
    <t>乙二醇丁醚</t>
  </si>
  <si>
    <t>乙二醇甲醚</t>
  </si>
  <si>
    <t>鄰-二氯苯</t>
  </si>
  <si>
    <t>二甲苯</t>
  </si>
  <si>
    <t>甲酚</t>
  </si>
  <si>
    <t>氯苯</t>
  </si>
  <si>
    <t>乙酸戊酯</t>
  </si>
  <si>
    <t>乙酸異戊酯</t>
  </si>
  <si>
    <t>乙酸異丁酯</t>
  </si>
  <si>
    <t>乙酸異丙酯</t>
  </si>
  <si>
    <t>乙酸乙酯</t>
  </si>
  <si>
    <t>乙酸丙酯</t>
  </si>
  <si>
    <t>乙酸丁酯</t>
  </si>
  <si>
    <t>乙酸甲酯</t>
  </si>
  <si>
    <t>苯乙烯</t>
  </si>
  <si>
    <t>1,4-二氧陸圜</t>
  </si>
  <si>
    <t>四氯乙烯</t>
  </si>
  <si>
    <t>環己醇</t>
  </si>
  <si>
    <t>環己酮</t>
  </si>
  <si>
    <t>1-丁醇</t>
  </si>
  <si>
    <t>2-丁醇</t>
  </si>
  <si>
    <t>甲苯</t>
  </si>
  <si>
    <t>二氯甲烷</t>
  </si>
  <si>
    <t>甲醇</t>
  </si>
  <si>
    <t>甲基異丁酮</t>
  </si>
  <si>
    <t>甲基環己醇</t>
  </si>
  <si>
    <t>甲基環己酮</t>
  </si>
  <si>
    <t>甲丁酮</t>
  </si>
  <si>
    <t>1,1,1-三氯乙烷</t>
  </si>
  <si>
    <t>1,1,2-三氯乙烷</t>
  </si>
  <si>
    <t>丁酮</t>
  </si>
  <si>
    <t>二甲基甲醯胺</t>
  </si>
  <si>
    <t>四氫呋喃</t>
  </si>
  <si>
    <t>正己烷</t>
  </si>
  <si>
    <t>汽油</t>
  </si>
  <si>
    <t>煤焦油精</t>
  </si>
  <si>
    <t>石油醚</t>
  </si>
  <si>
    <t>石油精</t>
  </si>
  <si>
    <t>輕油精</t>
  </si>
  <si>
    <t>松節油</t>
  </si>
  <si>
    <t>礦油精</t>
  </si>
  <si>
    <t>黃磷火柴</t>
  </si>
  <si>
    <t>聯苯胺及其鹽類</t>
  </si>
  <si>
    <t>4-胺基聯苯及其鹽類</t>
  </si>
  <si>
    <t>4-硝基聯苯及其鹽類</t>
  </si>
  <si>
    <r>
      <rPr>
        <sz val="12"/>
        <color theme="1"/>
        <rFont val="Calibri"/>
        <family val="2"/>
        <charset val="161"/>
      </rPr>
      <t>β</t>
    </r>
    <r>
      <rPr>
        <sz val="12"/>
        <color theme="1"/>
        <rFont val="新細明體"/>
        <family val="2"/>
        <charset val="136"/>
        <scheme val="minor"/>
      </rPr>
      <t>-萘胺及其鹽類</t>
    </r>
    <phoneticPr fontId="1" type="noConversion"/>
  </si>
  <si>
    <t>二氯甲基醚</t>
    <phoneticPr fontId="1" type="noConversion"/>
  </si>
  <si>
    <t>多氯聯苯</t>
  </si>
  <si>
    <t>氯甲基甲基醚</t>
    <phoneticPr fontId="1" type="noConversion"/>
  </si>
  <si>
    <t>青石綿、褐石綿</t>
    <phoneticPr fontId="1" type="noConversion"/>
  </si>
  <si>
    <t>甲基汞化合物</t>
  </si>
  <si>
    <t>五氯酚及其鈉鹽</t>
  </si>
  <si>
    <t>含苯膠糊</t>
  </si>
  <si>
    <t>二氯聯苯胺及其鹽類</t>
  </si>
  <si>
    <t>α-萘胺及其鹽類</t>
  </si>
  <si>
    <t>鄰-二甲基聯苯胺及其鹽類</t>
  </si>
  <si>
    <t>二甲氧基聯苯胺及其鹽類</t>
    <phoneticPr fontId="1" type="noConversion"/>
  </si>
  <si>
    <t>鈹及其化合物</t>
  </si>
  <si>
    <t>三氯甲苯</t>
  </si>
  <si>
    <t>次乙亞胺</t>
  </si>
  <si>
    <t>氯乙烯</t>
  </si>
  <si>
    <t>3,3'-二氯-4,4'-二胺基苯化甲烷</t>
  </si>
  <si>
    <t>四羰化鎳</t>
  </si>
  <si>
    <t>對-二甲胺基偶氮苯</t>
  </si>
  <si>
    <t>β-丙內酯</t>
  </si>
  <si>
    <t>丙烯醯胺</t>
  </si>
  <si>
    <t>丙烯腈</t>
  </si>
  <si>
    <t>氯</t>
  </si>
  <si>
    <t>氰化氫</t>
  </si>
  <si>
    <t>溴甲烷</t>
  </si>
  <si>
    <t>2,4-二異氰酸甲苯或 2,6-二異氰酸甲苯</t>
  </si>
  <si>
    <t>4,4'-二異氰酸二苯甲烷</t>
  </si>
  <si>
    <t>二異氰酸異佛爾酮</t>
  </si>
  <si>
    <t>異氰酸甲酯</t>
  </si>
  <si>
    <t>碘甲烷</t>
  </si>
  <si>
    <t>硫化氫</t>
  </si>
  <si>
    <t>硫酸二甲酯</t>
  </si>
  <si>
    <t>四氯化鈦</t>
  </si>
  <si>
    <t>氧氯化磷</t>
  </si>
  <si>
    <t>環氧乙烷</t>
  </si>
  <si>
    <t>甲醛</t>
  </si>
  <si>
    <t>1,3-丁二烯</t>
  </si>
  <si>
    <t>1,2-環氧丙烷</t>
  </si>
  <si>
    <t>苯</t>
  </si>
  <si>
    <t>氫氧化四甲銨</t>
  </si>
  <si>
    <t>溴化氫</t>
  </si>
  <si>
    <t>三氟化氯</t>
  </si>
  <si>
    <t>對-硝基氯苯</t>
  </si>
  <si>
    <t>氟化氫</t>
  </si>
  <si>
    <t>奧黃</t>
  </si>
  <si>
    <t>苯胺紅</t>
  </si>
  <si>
    <t>石綿</t>
  </si>
  <si>
    <t>鉻酸及其鹽類</t>
  </si>
  <si>
    <t>砷及其化合物</t>
  </si>
  <si>
    <t>重鉻酸及其鹽類</t>
  </si>
  <si>
    <t>乙基汞化合物</t>
  </si>
  <si>
    <t>鄰-二腈苯</t>
  </si>
  <si>
    <t>鎘及其化合物</t>
  </si>
  <si>
    <t>五氧化二釩</t>
  </si>
  <si>
    <t>汞及其無機化合物</t>
  </si>
  <si>
    <t>硝基乙二醇</t>
  </si>
  <si>
    <t>錳及其化合物</t>
  </si>
  <si>
    <t>鎳及其化合物</t>
  </si>
  <si>
    <t>銦及其化合物</t>
  </si>
  <si>
    <t>鈷及其無機化合物</t>
  </si>
  <si>
    <t>萘</t>
  </si>
  <si>
    <t>煤焦油</t>
  </si>
  <si>
    <t>氰化鉀</t>
  </si>
  <si>
    <t>氨</t>
  </si>
  <si>
    <t>一氧化碳</t>
  </si>
  <si>
    <t>氯化氫</t>
  </si>
  <si>
    <t>硝酸</t>
  </si>
  <si>
    <t>二氧化硫</t>
  </si>
  <si>
    <t>光氣</t>
  </si>
  <si>
    <t>硫酸</t>
  </si>
  <si>
    <t>酚</t>
  </si>
  <si>
    <t>高空工作車</t>
  </si>
  <si>
    <t>駐工業局</t>
  </si>
  <si>
    <t>駐職安署</t>
  </si>
  <si>
    <t>在職</t>
    <phoneticPr fontId="1" type="noConversion"/>
  </si>
  <si>
    <t>安環處</t>
    <phoneticPr fontId="1" type="noConversion"/>
  </si>
  <si>
    <t>台北辦公室</t>
    <phoneticPr fontId="1" type="noConversion"/>
  </si>
  <si>
    <t>台中辦公室</t>
    <phoneticPr fontId="1" type="noConversion"/>
  </si>
  <si>
    <t>高雄辦公室</t>
    <phoneticPr fontId="1" type="noConversion"/>
  </si>
  <si>
    <t>總工程師</t>
  </si>
  <si>
    <t>工程師</t>
  </si>
  <si>
    <t>專案經理</t>
  </si>
  <si>
    <t>副管理師</t>
  </si>
  <si>
    <t>副秘書長</t>
  </si>
  <si>
    <t>名譽理事長</t>
  </si>
  <si>
    <t>技術經理</t>
  </si>
  <si>
    <t>行政經理</t>
  </si>
  <si>
    <t>資訊經理</t>
  </si>
  <si>
    <t>副處長</t>
  </si>
  <si>
    <t>管理師</t>
  </si>
  <si>
    <t>大安區</t>
  </si>
  <si>
    <t>新生南路一段143-1號3樓</t>
  </si>
  <si>
    <t>南區</t>
  </si>
  <si>
    <t>忠明南路760號13樓A1</t>
  </si>
  <si>
    <t>臺中市</t>
    <phoneticPr fontId="1" type="noConversion"/>
  </si>
  <si>
    <t>高雄市</t>
  </si>
  <si>
    <t>鼓山區</t>
  </si>
  <si>
    <t>裕誠路1091號5樓</t>
  </si>
  <si>
    <t>女</t>
    <phoneticPr fontId="1" type="noConversion"/>
  </si>
  <si>
    <t>乙炔熔接裝置</t>
  </si>
  <si>
    <t>高壓氣體作業</t>
    <phoneticPr fontId="1" type="noConversion"/>
  </si>
  <si>
    <t>二氯甲基醚</t>
  </si>
  <si>
    <t>王一</t>
    <phoneticPr fontId="1" type="noConversion"/>
  </si>
  <si>
    <t>王二</t>
  </si>
  <si>
    <t>王二</t>
    <phoneticPr fontId="1" type="noConversion"/>
  </si>
  <si>
    <t>王三</t>
  </si>
  <si>
    <t>王三</t>
    <phoneticPr fontId="1" type="noConversion"/>
  </si>
  <si>
    <t>王四</t>
    <phoneticPr fontId="1" type="noConversion"/>
  </si>
  <si>
    <t>王五</t>
  </si>
  <si>
    <t>王五</t>
    <phoneticPr fontId="1" type="noConversion"/>
  </si>
  <si>
    <t>王六</t>
    <phoneticPr fontId="1" type="noConversion"/>
  </si>
  <si>
    <t>王七</t>
  </si>
  <si>
    <t>王七</t>
    <phoneticPr fontId="1" type="noConversion"/>
  </si>
  <si>
    <t>黃一</t>
    <phoneticPr fontId="1" type="noConversion"/>
  </si>
  <si>
    <t>黃二</t>
    <phoneticPr fontId="1" type="noConversion"/>
  </si>
  <si>
    <t>黃三</t>
    <phoneticPr fontId="1" type="noConversion"/>
  </si>
  <si>
    <t>黃四</t>
    <phoneticPr fontId="1" type="noConversion"/>
  </si>
  <si>
    <t>黃五</t>
    <phoneticPr fontId="1" type="noConversion"/>
  </si>
  <si>
    <t>黃六</t>
    <phoneticPr fontId="1" type="noConversion"/>
  </si>
  <si>
    <t>黃七</t>
    <phoneticPr fontId="1" type="noConversion"/>
  </si>
  <si>
    <t>林一</t>
    <phoneticPr fontId="1" type="noConversion"/>
  </si>
  <si>
    <t>林二</t>
    <phoneticPr fontId="1" type="noConversion"/>
  </si>
  <si>
    <t>林三</t>
    <phoneticPr fontId="1" type="noConversion"/>
  </si>
  <si>
    <t>林四</t>
    <phoneticPr fontId="1" type="noConversion"/>
  </si>
  <si>
    <t>林五</t>
  </si>
  <si>
    <t>林五</t>
    <phoneticPr fontId="1" type="noConversion"/>
  </si>
  <si>
    <t>林六</t>
    <phoneticPr fontId="1" type="noConversion"/>
  </si>
  <si>
    <t>林七</t>
  </si>
  <si>
    <t>林七</t>
    <phoneticPr fontId="1" type="noConversion"/>
  </si>
  <si>
    <t>李一</t>
    <phoneticPr fontId="1" type="noConversion"/>
  </si>
  <si>
    <t>李二</t>
    <phoneticPr fontId="1" type="noConversion"/>
  </si>
  <si>
    <t>李三</t>
    <phoneticPr fontId="1" type="noConversion"/>
  </si>
  <si>
    <t>李四</t>
    <phoneticPr fontId="1" type="noConversion"/>
  </si>
  <si>
    <t>李五</t>
    <phoneticPr fontId="1" type="noConversion"/>
  </si>
  <si>
    <t>李六</t>
    <phoneticPr fontId="1" type="noConversion"/>
  </si>
  <si>
    <t>李七</t>
    <phoneticPr fontId="1" type="noConversion"/>
  </si>
  <si>
    <t>楊一</t>
  </si>
  <si>
    <t>楊一</t>
    <phoneticPr fontId="1" type="noConversion"/>
  </si>
  <si>
    <t>楊二</t>
    <phoneticPr fontId="1" type="noConversion"/>
  </si>
  <si>
    <t>楊三</t>
    <phoneticPr fontId="1" type="noConversion"/>
  </si>
  <si>
    <t>楊四</t>
  </si>
  <si>
    <t>楊四</t>
    <phoneticPr fontId="1" type="noConversion"/>
  </si>
  <si>
    <t>楊五</t>
    <phoneticPr fontId="1" type="noConversion"/>
  </si>
  <si>
    <t>楊六</t>
    <phoneticPr fontId="1" type="noConversion"/>
  </si>
  <si>
    <t>楊七</t>
    <phoneticPr fontId="1" type="noConversion"/>
  </si>
  <si>
    <t>劉一</t>
    <phoneticPr fontId="1" type="noConversion"/>
  </si>
  <si>
    <t>劉二</t>
  </si>
  <si>
    <t>劉二</t>
    <phoneticPr fontId="1" type="noConversion"/>
  </si>
  <si>
    <t>劉三</t>
    <phoneticPr fontId="1" type="noConversion"/>
  </si>
  <si>
    <t>劉四</t>
  </si>
  <si>
    <t>劉四</t>
    <phoneticPr fontId="1" type="noConversion"/>
  </si>
  <si>
    <t>作業場所、化學品</t>
    <phoneticPr fontId="1" type="noConversion"/>
  </si>
  <si>
    <t>溴丙烷製造、處置或使用之作業</t>
  </si>
  <si>
    <t>1,3-丁二烯製造、處置或使用之作業（或其重量比超過百分之五之混合物之作業）</t>
    <phoneticPr fontId="1" type="noConversion"/>
  </si>
  <si>
    <t>1,3-丁二烯製造、處置或使用之作業</t>
    <phoneticPr fontId="1" type="noConversion"/>
  </si>
  <si>
    <t>銦及其化合物製造、處置或使用之作業</t>
    <phoneticPr fontId="1" type="noConversion"/>
  </si>
  <si>
    <t>溴丙烷製造、處置或使用之作業</t>
    <phoneticPr fontId="1" type="noConversion"/>
  </si>
  <si>
    <t>銦及其化合物製造、處置或使用之作業（或其重量比超過百分之五之混合物之作業）</t>
  </si>
  <si>
    <t>高壓氣體特定設備</t>
  </si>
  <si>
    <t>第一種壓力容器</t>
  </si>
  <si>
    <t>鍋爐</t>
  </si>
  <si>
    <t>小型鍋爐</t>
    <phoneticPr fontId="1" type="noConversion"/>
  </si>
  <si>
    <t>局部排氣</t>
    <phoneticPr fontId="1" type="noConversion"/>
  </si>
  <si>
    <t>乾燥設備</t>
    <phoneticPr fontId="1" type="noConversion"/>
  </si>
  <si>
    <t>第二種壓力容器</t>
    <phoneticPr fontId="1" type="noConversion"/>
  </si>
  <si>
    <t>固定式起重機 (3噸以上)</t>
    <phoneticPr fontId="1" type="noConversion"/>
  </si>
  <si>
    <t>移動式起重機 (3噸以上)</t>
    <phoneticPr fontId="1" type="noConversion"/>
  </si>
  <si>
    <t>堆高機 (1噸以上)</t>
    <phoneticPr fontId="1" type="noConversion"/>
  </si>
  <si>
    <t>固定式起重機 (3噸以上)</t>
  </si>
  <si>
    <t>移動式起重機 (3噸以上)</t>
  </si>
  <si>
    <t>固定式起重機 (3噸以上)</t>
    <phoneticPr fontId="1" type="noConversion"/>
  </si>
  <si>
    <t>堆高機 (1噸以上)</t>
    <phoneticPr fontId="1" type="noConversion"/>
  </si>
  <si>
    <t>員工編號</t>
    <phoneticPr fontId="1" type="noConversion"/>
  </si>
  <si>
    <t>堆高機 (1噸以上)</t>
  </si>
  <si>
    <t>乾燥設備</t>
  </si>
  <si>
    <t>證照類別</t>
    <phoneticPr fontId="1" type="noConversion"/>
  </si>
  <si>
    <t>證照名稱</t>
    <phoneticPr fontId="1" type="noConversion"/>
  </si>
  <si>
    <t>取得日期</t>
    <phoneticPr fontId="1" type="noConversion"/>
  </si>
  <si>
    <t>職業安全衛生業務主管</t>
  </si>
  <si>
    <t>職業安全衛生管理人員</t>
  </si>
  <si>
    <t>高壓氣體作業主管</t>
  </si>
  <si>
    <t>危險性之機械</t>
  </si>
  <si>
    <t>特殊作業</t>
  </si>
  <si>
    <t>勞工健康服務護理人員</t>
  </si>
  <si>
    <t>急救人員</t>
  </si>
  <si>
    <t>一般安全衛生教育訓練</t>
  </si>
  <si>
    <t>甲種職業安全衛生業務主管安全衛生教育訓練</t>
  </si>
  <si>
    <t>乙種職業安全衛生業務主管安全衛生教育訓練</t>
  </si>
  <si>
    <t>丙種職業安全衛生業務主管安全衛生教育訓練</t>
  </si>
  <si>
    <t>職業衛生管理師及職業安全管理師</t>
  </si>
  <si>
    <t>職業安全衛生管理員</t>
  </si>
  <si>
    <t>高壓氣體製造安全主任</t>
  </si>
  <si>
    <t>高壓氣體製造安全作業主管</t>
  </si>
  <si>
    <t>高壓氣體供應及消費作業主管</t>
  </si>
  <si>
    <t>鉛作業主管</t>
  </si>
  <si>
    <t>四烷基鉛作業主管</t>
  </si>
  <si>
    <t>缺氧作業主管</t>
  </si>
  <si>
    <t>特定化學物質作業主管</t>
  </si>
  <si>
    <t>粉塵作業主管</t>
  </si>
  <si>
    <t>吊升荷重在三公噸以上之移動式起重機操作人員</t>
  </si>
  <si>
    <t>吊升荷重在三公噸以上之人字臂起重桿操作人員</t>
  </si>
  <si>
    <t>導軌或升降路之高度在二十公尺以上之營建用提升機操作人員</t>
  </si>
  <si>
    <t>吊籠操作人員</t>
  </si>
  <si>
    <t>第一種壓力容器操作人員</t>
  </si>
  <si>
    <t>高壓氣體特定設備操作人員</t>
  </si>
  <si>
    <t>高壓氣體容器操作人員</t>
  </si>
  <si>
    <t>荷重在一公噸以上之堆高機操作人員</t>
  </si>
  <si>
    <t>吊升荷重在零點五公噸以上未滿三公噸之固定式起重機操作人員或吊升荷重未滿一公噸之斯達卡式起重機操作人員</t>
  </si>
  <si>
    <t>吊升荷重在零點五公噸以上未滿三公噸之移動式起重機操作人員</t>
  </si>
  <si>
    <t>吊升荷重在零點五公噸以上未滿三公噸之人字臂起重桿操作人員</t>
  </si>
  <si>
    <t>使用起重機具從事吊掛作業人員</t>
  </si>
  <si>
    <t>以乙炔熔接裝置或氣體集合熔接裝置從事金屬之熔接、切斷或加熱作業人員</t>
  </si>
  <si>
    <t>新進或在職勞工</t>
  </si>
  <si>
    <t>各級業務主管</t>
  </si>
  <si>
    <t>高空工作車操作人員</t>
  </si>
  <si>
    <t>有害作業主管</t>
    <phoneticPr fontId="1" type="noConversion"/>
  </si>
  <si>
    <t>危險性之機械</t>
    <phoneticPr fontId="1" type="noConversion"/>
  </si>
  <si>
    <t>危險性之設備</t>
    <phoneticPr fontId="1" type="noConversion"/>
  </si>
  <si>
    <t>特殊作業</t>
    <phoneticPr fontId="1" type="noConversion"/>
  </si>
  <si>
    <t>有機溶劑作業主管</t>
    <phoneticPr fontId="1" type="noConversion"/>
  </si>
  <si>
    <t>吊升荷重在三公噸以上之固定式起重機或吊升荷重在一公噸以上之斯達卡式起重機操作人員</t>
    <phoneticPr fontId="1" type="noConversion"/>
  </si>
  <si>
    <t>鍋爐操作人員</t>
    <phoneticPr fontId="1" type="noConversion"/>
  </si>
  <si>
    <t>小型鍋爐操作人員</t>
    <phoneticPr fontId="1" type="noConversion"/>
  </si>
  <si>
    <t>0227069896</t>
    <phoneticPr fontId="1" type="noConversion"/>
  </si>
  <si>
    <t>0422601153</t>
    <phoneticPr fontId="1" type="noConversion"/>
  </si>
  <si>
    <t>0755031150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</si>
</sst>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color theme="1"/>
      <name val="新細明體"/>
      <family val="2"/>
      <charset val="136"/>
      <scheme val="minor"/>
    </font>
    <font>
      <sz val="9"/>
      <name val="新細明體"/>
      <family val="2"/>
      <charset val="136"/>
      <scheme val="minor"/>
    </font>
    <font>
      <sz val="10"/>
      <name val="細明體-ExtB"/>
      <family val="1"/>
      <charset val="136"/>
    </font>
    <font>
      <u/>
      <sz val="12"/>
      <color theme="10"/>
      <name val="新細明體"/>
      <family val="2"/>
      <charset val="136"/>
      <scheme val="minor"/>
    </font>
    <font>
      <sz val="10"/>
      <color theme="1"/>
      <name val="細明體-ExtB"/>
      <family val="1"/>
      <charset val="136"/>
    </font>
    <font>
      <sz val="16"/>
      <name val="標楷體"/>
      <family val="4"/>
      <charset val="136"/>
    </font>
    <font>
      <sz val="16"/>
      <color theme="1"/>
      <name val="標楷體"/>
      <family val="4"/>
      <charset val="136"/>
    </font>
    <font>
      <sz val="16"/>
      <color theme="0"/>
      <name val="標楷體"/>
      <family val="4"/>
      <charset val="136"/>
    </font>
    <font>
      <b/>
      <sz val="16"/>
      <color theme="0"/>
      <name val="標楷體"/>
      <family val="4"/>
      <charset val="136"/>
    </font>
    <font>
      <sz val="12"/>
      <color theme="1"/>
      <name val="Calibri"/>
      <family val="2"/>
      <charset val="161"/>
    </font>
    <font>
      <b/>
      <sz val="12"/>
      <color theme="1"/>
      <name val="Verdana"/>
      <family val="2"/>
    </font>
    <font>
      <b/>
      <sz val="12"/>
      <color rgb="FF000000"/>
      <name val="Verdana"/>
      <family val="2"/>
    </font>
    <font>
      <sz val="12"/>
      <color rgb="FF000000"/>
      <name val="PMingLiu"/>
      <family val="1"/>
      <charset val="136"/>
    </font>
    <font>
      <sz val="14"/>
      <color theme="4" tint="-0.499984740745262"/>
      <name val="標楷體"/>
      <family val="4"/>
      <charset val="136"/>
    </font>
  </fonts>
  <fills count="6">
    <fill>
      <patternFill patternType="none"/>
    </fill>
    <fill>
      <patternFill patternType="gray125"/>
    </fill>
    <fill>
      <patternFill patternType="solid">
        <fgColor theme="4"/>
        <bgColor indexed="64"/>
      </patternFill>
    </fill>
    <fill>
      <patternFill patternType="solid">
        <fgColor theme="4" tint="0.79998168889431442"/>
        <bgColor theme="4" tint="0.79998168889431442"/>
      </patternFill>
    </fill>
    <fill>
      <patternFill patternType="solid">
        <fgColor theme="0"/>
        <bgColor theme="0"/>
      </patternFill>
    </fill>
    <fill>
      <patternFill patternType="solid">
        <fgColor theme="4" tint="0.79998168889431442"/>
        <bgColor indexed="64"/>
      </patternFill>
    </fill>
  </fills>
  <borders count="24">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double">
        <color indexed="64"/>
      </bottom>
      <diagonal/>
    </border>
    <border>
      <left style="thin">
        <color theme="4" tint="0.39997558519241921"/>
      </left>
      <right style="thin">
        <color theme="4" tint="0.39997558519241921"/>
      </right>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65">
    <xf numFmtId="0" fontId="0" fillId="0" borderId="0" xfId="0">
      <alignment vertical="center"/>
    </xf>
    <xf numFmtId="0" fontId="2" fillId="0" borderId="0" xfId="0" applyFont="1">
      <alignment vertical="center"/>
    </xf>
    <xf numFmtId="0" fontId="2" fillId="0" borderId="2" xfId="0" applyFont="1" applyBorder="1">
      <alignment vertical="center"/>
    </xf>
    <xf numFmtId="0" fontId="4" fillId="0" borderId="0" xfId="0" applyFont="1">
      <alignment vertical="center"/>
    </xf>
    <xf numFmtId="0" fontId="4" fillId="0" borderId="2" xfId="0" applyFont="1" applyBorder="1">
      <alignment vertical="center"/>
    </xf>
    <xf numFmtId="0" fontId="5" fillId="0" borderId="4" xfId="0" applyFont="1" applyBorder="1">
      <alignment vertical="center"/>
    </xf>
    <xf numFmtId="0" fontId="5" fillId="0" borderId="0" xfId="0" applyFont="1">
      <alignment vertical="center"/>
    </xf>
    <xf numFmtId="0" fontId="5" fillId="0" borderId="1" xfId="0" applyFont="1" applyBorder="1">
      <alignment vertical="center"/>
    </xf>
    <xf numFmtId="0" fontId="5" fillId="0" borderId="6" xfId="0" applyFont="1" applyBorder="1">
      <alignment vertical="center"/>
    </xf>
    <xf numFmtId="14" fontId="5" fillId="0" borderId="6" xfId="0" applyNumberFormat="1" applyFont="1" applyBorder="1">
      <alignment vertical="center"/>
    </xf>
    <xf numFmtId="0" fontId="6" fillId="0" borderId="0" xfId="0" applyFont="1">
      <alignment vertical="center"/>
    </xf>
    <xf numFmtId="0" fontId="7" fillId="2" borderId="0" xfId="0" applyFont="1" applyFill="1">
      <alignmen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6" fillId="0" borderId="9" xfId="0" applyFont="1" applyBorder="1" applyAlignment="1">
      <alignment horizontal="center"/>
    </xf>
    <xf numFmtId="0" fontId="7" fillId="2" borderId="3" xfId="0" applyFont="1" applyFill="1" applyBorder="1" applyAlignment="1">
      <alignment horizontal="center" vertical="center"/>
    </xf>
    <xf numFmtId="0" fontId="7" fillId="2" borderId="10" xfId="0" applyFont="1" applyFill="1" applyBorder="1" applyAlignment="1">
      <alignment horizontal="center" vertical="center"/>
    </xf>
    <xf numFmtId="0" fontId="8" fillId="0" borderId="5" xfId="0" applyFont="1" applyBorder="1">
      <alignment vertical="center"/>
    </xf>
    <xf numFmtId="0" fontId="7" fillId="0" borderId="11" xfId="0" applyFont="1" applyBorder="1">
      <alignment vertical="center"/>
    </xf>
    <xf numFmtId="0" fontId="6" fillId="0" borderId="3" xfId="0" applyFont="1" applyBorder="1">
      <alignment vertical="center"/>
    </xf>
    <xf numFmtId="0" fontId="6" fillId="0" borderId="10" xfId="0" applyFont="1" applyBorder="1">
      <alignment vertical="center"/>
    </xf>
    <xf numFmtId="0" fontId="6" fillId="0" borderId="4" xfId="0" applyFont="1" applyBorder="1">
      <alignment vertical="center"/>
    </xf>
    <xf numFmtId="0" fontId="6" fillId="0" borderId="9" xfId="0" applyFont="1" applyBorder="1">
      <alignment vertical="center"/>
    </xf>
    <xf numFmtId="0" fontId="6" fillId="3" borderId="7" xfId="0" applyFont="1" applyFill="1" applyBorder="1">
      <alignment vertical="center"/>
    </xf>
    <xf numFmtId="0" fontId="6" fillId="0" borderId="7" xfId="0" applyFont="1" applyBorder="1">
      <alignment vertical="center"/>
    </xf>
    <xf numFmtId="0" fontId="6" fillId="3" borderId="12" xfId="0" applyFont="1" applyFill="1" applyBorder="1">
      <alignment vertical="center"/>
    </xf>
    <xf numFmtId="0" fontId="6" fillId="3" borderId="13" xfId="0" applyFont="1" applyFill="1" applyBorder="1">
      <alignment vertical="center"/>
    </xf>
    <xf numFmtId="0" fontId="10" fillId="0" borderId="14" xfId="0" applyFont="1" applyBorder="1" applyAlignment="1">
      <alignment horizontal="center" vertical="center"/>
    </xf>
    <xf numFmtId="0" fontId="11" fillId="0" borderId="0" xfId="0" applyFont="1" applyAlignment="1">
      <alignment horizontal="center" vertical="center"/>
    </xf>
    <xf numFmtId="0" fontId="3" fillId="0" borderId="14" xfId="1" applyBorder="1" applyAlignment="1">
      <alignment horizontal="center" vertical="center"/>
    </xf>
    <xf numFmtId="0" fontId="3" fillId="4" borderId="14" xfId="1" applyFill="1" applyBorder="1" applyAlignment="1">
      <alignment horizontal="center" vertical="center"/>
    </xf>
    <xf numFmtId="0" fontId="3" fillId="0" borderId="0" xfId="1" applyAlignment="1">
      <alignment horizontal="center" vertical="center"/>
    </xf>
    <xf numFmtId="0" fontId="3" fillId="0" borderId="16" xfId="1" applyBorder="1" applyAlignment="1">
      <alignment horizontal="center" vertical="center"/>
    </xf>
    <xf numFmtId="0" fontId="3" fillId="0" borderId="17" xfId="1" applyBorder="1" applyAlignment="1">
      <alignment horizontal="center" vertical="center"/>
    </xf>
    <xf numFmtId="0" fontId="3" fillId="0" borderId="15" xfId="1" applyBorder="1" applyAlignment="1">
      <alignment horizontal="center" vertical="top" wrapText="1"/>
    </xf>
    <xf numFmtId="0" fontId="3" fillId="0" borderId="18" xfId="1" applyBorder="1" applyAlignment="1">
      <alignment horizontal="center" vertical="center"/>
    </xf>
    <xf numFmtId="0" fontId="6" fillId="0" borderId="6" xfId="0" applyFont="1" applyBorder="1">
      <alignment vertical="center"/>
    </xf>
    <xf numFmtId="0" fontId="6" fillId="0" borderId="19" xfId="0" applyFont="1" applyBorder="1">
      <alignment vertical="center"/>
    </xf>
    <xf numFmtId="0" fontId="5" fillId="0" borderId="19" xfId="0" applyFont="1" applyBorder="1">
      <alignment vertical="center"/>
    </xf>
    <xf numFmtId="0" fontId="13" fillId="0" borderId="0" xfId="0" applyFont="1">
      <alignment vertical="center"/>
    </xf>
    <xf numFmtId="0" fontId="6" fillId="3" borderId="20" xfId="0" applyFont="1" applyFill="1" applyBorder="1">
      <alignment vertical="center"/>
    </xf>
    <xf numFmtId="0" fontId="8" fillId="2" borderId="4" xfId="0" applyFont="1" applyFill="1" applyBorder="1" applyAlignment="1">
      <alignment horizontal="center" vertical="center"/>
    </xf>
    <xf numFmtId="0" fontId="5" fillId="0" borderId="4" xfId="0" applyFont="1" applyBorder="1" applyAlignment="1">
      <alignment horizontal="center" vertical="center"/>
    </xf>
    <xf numFmtId="0" fontId="6" fillId="0" borderId="2" xfId="0" applyFont="1" applyBorder="1">
      <alignment vertical="center"/>
    </xf>
    <xf numFmtId="0" fontId="5" fillId="0" borderId="10" xfId="0" applyFont="1" applyBorder="1">
      <alignment vertical="center"/>
    </xf>
    <xf numFmtId="0" fontId="5" fillId="0" borderId="9" xfId="0" applyFont="1" applyBorder="1">
      <alignment vertical="center"/>
    </xf>
    <xf numFmtId="0" fontId="5" fillId="0" borderId="21" xfId="0" applyFont="1" applyBorder="1">
      <alignment vertical="center"/>
    </xf>
    <xf numFmtId="0" fontId="7" fillId="2" borderId="4" xfId="0" applyFont="1" applyFill="1" applyBorder="1" applyAlignment="1">
      <alignment horizontal="center" vertical="center"/>
    </xf>
    <xf numFmtId="0" fontId="0" fillId="0" borderId="4" xfId="0" applyBorder="1">
      <alignment vertical="center"/>
    </xf>
    <xf numFmtId="0" fontId="6" fillId="5" borderId="4" xfId="0" applyFont="1" applyFill="1" applyBorder="1">
      <alignment vertical="center"/>
    </xf>
    <xf numFmtId="0" fontId="0" fillId="5" borderId="0" xfId="0" applyFill="1">
      <alignment vertical="center"/>
    </xf>
    <xf numFmtId="0" fontId="6" fillId="5" borderId="8" xfId="0" applyFont="1" applyFill="1" applyBorder="1">
      <alignment vertical="center"/>
    </xf>
    <xf numFmtId="0" fontId="6" fillId="5" borderId="9" xfId="0" applyFont="1" applyFill="1" applyBorder="1">
      <alignment vertical="center"/>
    </xf>
    <xf numFmtId="0" fontId="6" fillId="0" borderId="23" xfId="0" applyFont="1" applyBorder="1">
      <alignment vertical="center"/>
    </xf>
    <xf numFmtId="0" fontId="6" fillId="5" borderId="21" xfId="0" applyFont="1" applyFill="1" applyBorder="1">
      <alignment vertical="center"/>
    </xf>
    <xf numFmtId="0" fontId="6" fillId="0" borderId="21" xfId="0" applyFont="1" applyBorder="1">
      <alignment vertical="center"/>
    </xf>
    <xf numFmtId="0" fontId="6" fillId="0" borderId="22" xfId="0" applyFont="1" applyBorder="1">
      <alignment vertical="center"/>
    </xf>
    <xf numFmtId="0" fontId="6" fillId="0" borderId="20" xfId="0" applyFont="1" applyBorder="1">
      <alignment vertical="center"/>
    </xf>
    <xf numFmtId="0" fontId="2" fillId="0" borderId="4" xfId="0" applyFont="1" applyBorder="1">
      <alignment vertical="center"/>
    </xf>
    <xf numFmtId="49" fontId="5" fillId="0" borderId="6" xfId="0" quotePrefix="1" applyNumberFormat="1" applyFont="1" applyBorder="1">
      <alignment vertical="center"/>
    </xf>
    <xf numFmtId="49" fontId="5" fillId="0" borderId="4" xfId="0" quotePrefix="1" applyNumberFormat="1" applyFont="1" applyBorder="1">
      <alignment vertical="center"/>
    </xf>
    <xf numFmtId="49" fontId="5" fillId="0" borderId="4" xfId="0" applyNumberFormat="1" applyFont="1" applyBorder="1">
      <alignment vertical="center"/>
    </xf>
    <xf numFmtId="49" fontId="8" fillId="0" borderId="5" xfId="0" applyNumberFormat="1" applyFont="1" applyBorder="1">
      <alignment vertical="center"/>
    </xf>
    <xf numFmtId="49" fontId="5" fillId="0" borderId="0" xfId="0" applyNumberFormat="1" applyFont="1">
      <alignment vertical="center"/>
    </xf>
    <xf numFmtId="49" fontId="5" fillId="0" borderId="6" xfId="0" applyNumberFormat="1" applyFont="1" applyBorder="1">
      <alignment vertical="center"/>
    </xf>
  </cellXfs>
  <cellStyles count="2">
    <cellStyle name="一般" xfId="0" builtinId="0"/>
    <cellStyle name="超連結" xfId="1" builtinId="8"/>
  </cellStyles>
  <dxfs count="61">
    <dxf>
      <font>
        <b val="0"/>
        <i val="0"/>
        <strike val="0"/>
        <condense val="0"/>
        <extend val="0"/>
        <outline val="0"/>
        <shadow val="0"/>
        <u val="none"/>
        <vertAlign val="baseline"/>
        <sz val="16"/>
        <color theme="1"/>
        <name val="標楷體"/>
        <family val="4"/>
        <charset val="136"/>
        <scheme val="none"/>
      </font>
    </dxf>
    <dxf>
      <font>
        <b val="0"/>
        <i val="0"/>
        <strike val="0"/>
        <condense val="0"/>
        <extend val="0"/>
        <outline val="0"/>
        <shadow val="0"/>
        <u val="none"/>
        <vertAlign val="baseline"/>
        <sz val="16"/>
        <color theme="1"/>
        <name val="標楷體"/>
        <family val="4"/>
        <charset val="136"/>
        <scheme val="none"/>
      </font>
    </dxf>
    <dxf>
      <font>
        <b val="0"/>
        <i val="0"/>
        <strike val="0"/>
        <condense val="0"/>
        <extend val="0"/>
        <outline val="0"/>
        <shadow val="0"/>
        <u val="none"/>
        <vertAlign val="baseline"/>
        <sz val="16"/>
        <color theme="1"/>
        <name val="標楷體"/>
        <family val="4"/>
        <charset val="136"/>
        <scheme val="none"/>
      </font>
    </dxf>
    <dxf>
      <font>
        <b val="0"/>
        <i val="0"/>
        <strike val="0"/>
        <condense val="0"/>
        <extend val="0"/>
        <outline val="0"/>
        <shadow val="0"/>
        <u val="none"/>
        <vertAlign val="baseline"/>
        <sz val="16"/>
        <color theme="0"/>
        <name val="標楷體"/>
        <family val="4"/>
        <charset val="136"/>
        <scheme val="none"/>
      </font>
      <fill>
        <patternFill patternType="solid">
          <fgColor indexed="64"/>
          <bgColor theme="4"/>
        </patternFill>
      </fill>
    </dxf>
    <dxf>
      <font>
        <b val="0"/>
        <i val="0"/>
        <strike val="0"/>
        <condense val="0"/>
        <extend val="0"/>
        <outline val="0"/>
        <shadow val="0"/>
        <u val="none"/>
        <vertAlign val="baseline"/>
        <sz val="16"/>
        <color theme="1"/>
        <name val="標楷體"/>
        <family val="4"/>
        <charset val="136"/>
        <scheme val="none"/>
      </font>
      <fill>
        <patternFill patternType="solid">
          <fgColor theme="4" tint="0.79998168889431442"/>
          <bgColor theme="4" tint="0.79998168889431442"/>
        </patternFill>
      </fill>
      <border diagonalUp="0" diagonalDown="0">
        <left style="thin">
          <color theme="4" tint="0.39997558519241921"/>
        </left>
        <right style="thin">
          <color theme="4" tint="0.39997558519241921"/>
        </right>
        <top style="thin">
          <color theme="4" tint="0.39997558519241921"/>
        </top>
        <bottom style="thin">
          <color theme="4" tint="0.39997558519241921"/>
        </bottom>
        <vertical/>
        <horizontal/>
      </border>
    </dxf>
    <dxf>
      <border outline="0">
        <top style="thin">
          <color theme="4" tint="0.39997558519241921"/>
        </top>
      </border>
    </dxf>
    <dxf>
      <border outline="0">
        <bottom style="thin">
          <color theme="4" tint="0.39997558519241921"/>
        </bottom>
      </border>
    </dxf>
    <dxf>
      <font>
        <b val="0"/>
        <i val="0"/>
        <strike val="0"/>
        <condense val="0"/>
        <extend val="0"/>
        <outline val="0"/>
        <shadow val="0"/>
        <u val="none"/>
        <vertAlign val="baseline"/>
        <sz val="16"/>
        <color theme="1"/>
        <name val="標楷體"/>
        <family val="4"/>
        <charset val="136"/>
        <scheme val="none"/>
      </font>
      <fill>
        <patternFill patternType="solid">
          <fgColor theme="4" tint="0.79998168889431442"/>
          <bgColor theme="4" tint="0.79998168889431442"/>
        </patternFill>
      </fill>
      <border diagonalUp="0" diagonalDown="0" outline="0">
        <left style="thin">
          <color theme="4" tint="0.39997558519241921"/>
        </left>
        <right style="thin">
          <color theme="4" tint="0.39997558519241921"/>
        </right>
        <top/>
        <bottom/>
      </border>
    </dxf>
    <dxf>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6"/>
        <name val="標楷體"/>
        <family val="4"/>
        <charset val="13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auto="1"/>
        <name val="標楷體"/>
        <family val="4"/>
        <charset val="136"/>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6"/>
        <color theme="0"/>
        <name val="標楷體"/>
        <family val="4"/>
        <charset val="136"/>
        <scheme val="none"/>
      </font>
      <fill>
        <patternFill patternType="solid">
          <fgColor indexed="64"/>
          <bgColor theme="4"/>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6"/>
        <color theme="1"/>
        <name val="標楷體"/>
        <family val="4"/>
        <charset val="136"/>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auto="1"/>
        <name val="標楷體"/>
        <family val="4"/>
        <charset val="136"/>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6"/>
        <color auto="1"/>
        <name val="標楷體"/>
        <family val="4"/>
        <charset val="136"/>
        <scheme val="none"/>
      </font>
      <numFmt numFmtId="0" formatCode="Genera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6"/>
        <color theme="1"/>
        <name val="標楷體"/>
        <family val="4"/>
        <charset val="136"/>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6"/>
        <color theme="1"/>
        <name val="標楷體"/>
        <family val="4"/>
        <charset val="136"/>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6"/>
        <color theme="1"/>
        <name val="標楷體"/>
        <family val="4"/>
        <charset val="136"/>
        <scheme val="none"/>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細明體-ExtB"/>
        <family val="1"/>
        <charset val="136"/>
        <scheme val="none"/>
      </font>
      <numFmt numFmtId="0" formatCode="Genera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6"/>
        <color auto="1"/>
        <name val="標楷體"/>
        <family val="4"/>
        <charset val="136"/>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6"/>
        <color theme="0"/>
        <name val="標楷體"/>
        <family val="4"/>
        <charset val="136"/>
        <scheme val="none"/>
      </font>
      <fill>
        <patternFill patternType="solid">
          <fgColor indexed="64"/>
          <bgColor theme="4"/>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6"/>
        <color auto="1"/>
        <name val="標楷體"/>
        <family val="4"/>
        <charset val="13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auto="1"/>
        <name val="標楷體"/>
        <family val="4"/>
        <charset val="13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auto="1"/>
        <name val="標楷體"/>
        <family val="4"/>
        <charset val="13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auto="1"/>
        <name val="標楷體"/>
        <family val="4"/>
        <charset val="13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auto="1"/>
        <name val="標楷體"/>
        <family val="4"/>
        <charset val="13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auto="1"/>
        <name val="標楷體"/>
        <family val="4"/>
        <charset val="13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auto="1"/>
        <name val="標楷體"/>
        <family val="4"/>
        <charset val="13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auto="1"/>
        <name val="標楷體"/>
        <family val="4"/>
        <charset val="13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auto="1"/>
        <name val="標楷體"/>
        <family val="4"/>
        <charset val="13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auto="1"/>
        <name val="標楷體"/>
        <family val="4"/>
        <charset val="13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auto="1"/>
        <name val="標楷體"/>
        <family val="4"/>
        <charset val="13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auto="1"/>
        <name val="標楷體"/>
        <family val="4"/>
        <charset val="13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auto="1"/>
        <name val="標楷體"/>
        <family val="4"/>
        <charset val="13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auto="1"/>
        <name val="標楷體"/>
        <family val="4"/>
        <charset val="13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auto="1"/>
        <name val="標楷體"/>
        <family val="4"/>
        <charset val="136"/>
        <scheme val="none"/>
      </font>
      <numFmt numFmtId="30" formatCode="@"/>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auto="1"/>
        <name val="標楷體"/>
        <family val="4"/>
        <charset val="136"/>
        <scheme val="none"/>
      </font>
      <numFmt numFmtId="30" formatCode="@"/>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auto="1"/>
        <name val="標楷體"/>
        <family val="4"/>
        <charset val="13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auto="1"/>
        <name val="標楷體"/>
        <family val="4"/>
        <charset val="13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auto="1"/>
        <name val="標楷體"/>
        <family val="4"/>
        <charset val="13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auto="1"/>
        <name val="標楷體"/>
        <family val="4"/>
        <charset val="13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auto="1"/>
        <name val="標楷體"/>
        <family val="4"/>
        <charset val="13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auto="1"/>
        <name val="標楷體"/>
        <family val="4"/>
        <charset val="13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auto="1"/>
        <name val="標楷體"/>
        <family val="4"/>
        <charset val="13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auto="1"/>
        <name val="標楷體"/>
        <family val="4"/>
        <charset val="13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auto="1"/>
        <name val="標楷體"/>
        <family val="4"/>
        <charset val="13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auto="1"/>
        <name val="標楷體"/>
        <family val="4"/>
        <charset val="13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auto="1"/>
        <name val="標楷體"/>
        <family val="4"/>
        <charset val="13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font>
        <b val="0"/>
        <i val="0"/>
        <strike val="0"/>
        <condense val="0"/>
        <extend val="0"/>
        <outline val="0"/>
        <shadow val="0"/>
        <u val="none"/>
        <vertAlign val="baseline"/>
        <sz val="16"/>
        <color auto="1"/>
        <name val="標楷體"/>
        <family val="4"/>
        <charset val="136"/>
        <scheme val="none"/>
      </font>
    </dxf>
    <dxf>
      <border>
        <bottom style="double">
          <color indexed="64"/>
        </bottom>
      </border>
    </dxf>
    <dxf>
      <font>
        <b/>
        <i val="0"/>
        <strike val="0"/>
        <condense val="0"/>
        <extend val="0"/>
        <outline val="0"/>
        <shadow val="0"/>
        <u val="none"/>
        <vertAlign val="baseline"/>
        <sz val="16"/>
        <color theme="0"/>
        <name val="標楷體"/>
        <family val="4"/>
        <charset val="136"/>
        <scheme val="none"/>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DE95C5-E3C4-4622-9201-67A59A0C7A51}" name="表格3" displayName="表格3" ref="A1:AA40" totalsRowShown="0" headerRowDxfId="60" dataDxfId="58" headerRowBorderDxfId="59" tableBorderDxfId="57">
  <tableColumns count="27">
    <tableColumn id="1" xr3:uid="{62F88F12-F406-4BF9-9A0C-78475EB56F1B}" name="員工編號" dataDxfId="56"/>
    <tableColumn id="2" xr3:uid="{E6E4004D-3AB9-4A72-B112-441F7142A37C}" name="中文姓名" dataDxfId="55"/>
    <tableColumn id="3" xr3:uid="{4C11523C-1A5D-4E04-AD75-A18AA5A4A974}" name="英文姓名" dataDxfId="54"/>
    <tableColumn id="4" xr3:uid="{C3CCA4EB-D287-4932-B8ED-39845B67DC61}" name="到職日期" dataDxfId="53"/>
    <tableColumn id="5" xr3:uid="{98437D09-15E1-487D-A955-1CE332CFAA0A}" name="狀態" dataDxfId="52"/>
    <tableColumn id="6" xr3:uid="{3AAFC0B9-5A22-491D-AF59-39B0EEC757B2}" name="離職日期" dataDxfId="51"/>
    <tableColumn id="7" xr3:uid="{D70B2A36-3DCA-4AA6-8F91-0F598925C8E2}" name="公司別" dataDxfId="50"/>
    <tableColumn id="8" xr3:uid="{81C9EF07-E35D-43CE-81F1-6E14E25482BD}" name="廠區" dataDxfId="49"/>
    <tableColumn id="9" xr3:uid="{344CB3E5-A9F7-40CF-964C-2EA631A8C276}" name="部門" dataDxfId="48"/>
    <tableColumn id="10" xr3:uid="{0F339E53-0577-402A-B1F8-F27B581DE11E}" name="職稱" dataDxfId="47"/>
    <tableColumn id="11" xr3:uid="{1ABE315A-D66B-4EAA-9F11-658E7668926B}" name="作業班次" dataDxfId="46"/>
    <tableColumn id="12" xr3:uid="{028E3721-C66B-4DBB-A7F4-D598DC6B196D}" name="公司電話" dataDxfId="45"/>
    <tableColumn id="13" xr3:uid="{012124B3-F405-4977-9E13-6E43D42CF79B}" name="行動電話" dataDxfId="44"/>
    <tableColumn id="14" xr3:uid="{19DA077A-E7C7-48C6-B8FD-2DFBF37CC5B9}" name="e-mail " dataDxfId="43"/>
    <tableColumn id="15" xr3:uid="{8494BBC0-18B2-4E7E-85EE-929FED8178E2}" name="居住地址 (縣市)" dataDxfId="42"/>
    <tableColumn id="16" xr3:uid="{8D29332F-5286-44E5-B46C-E14B95268C46}" name="居住地址 (市區)" dataDxfId="41"/>
    <tableColumn id="17" xr3:uid="{60134E2C-E3EB-444F-A359-B0AC28674583}" name="居住地址 (請填些路、段、巷弄、樓等詳細資訊)" dataDxfId="40"/>
    <tableColumn id="18" xr3:uid="{25FE2DE5-D0DD-4648-AC0F-930D786E94AE}" name="通訊地址 (縣市)" dataDxfId="39"/>
    <tableColumn id="19" xr3:uid="{16CBA3E1-3CC7-4EAA-949E-A0AA4580890B}" name="通訊地址 (市區)" dataDxfId="38"/>
    <tableColumn id="20" xr3:uid="{FE1A011F-C016-452E-A03C-FDF43DF755B1}" name="通訊地址 (請填些路、段、巷弄、樓等詳細資訊)" dataDxfId="37"/>
    <tableColumn id="21" xr3:uid="{7D9369D6-4706-454B-A17B-C0846891F52B}" name="身分證字號" dataDxfId="36"/>
    <tableColumn id="22" xr3:uid="{585DADD7-781D-45C3-B92D-B19500751723}" name="性別" dataDxfId="35"/>
    <tableColumn id="23" xr3:uid="{D2B3345E-D8AA-4105-B855-8698A7291CCD}" name="生日" dataDxfId="34"/>
    <tableColumn id="24" xr3:uid="{EA899192-D284-41AA-9B98-F720F314800C}" name="血型" dataDxfId="33"/>
    <tableColumn id="25" xr3:uid="{31C8C83F-1638-4382-9B71-476C74D31229}" name="學歷" dataDxfId="32"/>
    <tableColumn id="26" xr3:uid="{6DA5876E-63B9-4013-A043-B936B72FADA5}" name="緊急聯絡人姓名" dataDxfId="31"/>
    <tableColumn id="27" xr3:uid="{E208FC8D-BE0A-4D3B-A06D-A6F4D1DFB28F}" name="緊急聯絡人電話" dataDxfId="3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F68AC4C-10C8-49CA-840E-9EFA27FBB0A1}" name="employee_machine" displayName="employee_machine" ref="A1:C1048574" totalsRowShown="0" headerRowDxfId="29" headerRowBorderDxfId="28" tableBorderDxfId="27" totalsRowBorderDxfId="26">
  <tableColumns count="3">
    <tableColumn id="1" xr3:uid="{678C94B7-8AF9-4EFD-ACF0-CB672D454CF7}" name="員工名稱" dataDxfId="25"/>
    <tableColumn id="8" xr3:uid="{7560E081-9BEE-4C47-8180-D27006C7F4BD}" name="員工編號" dataDxfId="24"/>
    <tableColumn id="2" xr3:uid="{5DFC56B9-0F94-48D0-9F1F-6B679B51ADEC}" name="機械設備操作" dataDxfId="2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A0184B5-71DE-4C67-AF56-7799A3373FBD}" name="表格7" displayName="表格7" ref="A1:D40" totalsRowShown="0" headerRowDxfId="22" headerRowBorderDxfId="21" tableBorderDxfId="20" totalsRowBorderDxfId="19">
  <autoFilter ref="A1:D40" xr:uid="{BA0184B5-71DE-4C67-AF56-7799A3373FBD}"/>
  <tableColumns count="4">
    <tableColumn id="1" xr3:uid="{56BA3BD0-D43C-4ABE-A23A-C75B412F407C}" name="員工名稱" dataDxfId="18"/>
    <tableColumn id="3" xr3:uid="{CF777BDA-313D-4790-A7F1-902BFDC2A403}" name="員工編號" dataDxfId="17">
      <calculatedColumnFormula>IF(ISBLANK(A2),"",INDEX(員工資料!A:A,MATCH(A2,員工資料!B:B,0)))</calculatedColumnFormula>
    </tableColumn>
    <tableColumn id="4" xr3:uid="{2EF34A79-E142-41E6-80AD-E214297B6978}" name="特別危害健康作業" dataDxfId="16"/>
    <tableColumn id="2" xr3:uid="{A3B20F4D-0700-465C-8EEA-CA3DED6AFE11}" name="作業場所、化學品" dataDxfId="1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0E85173-D1CE-4EC9-BAE3-84B75B024BCB}" name="employee_machine9" displayName="employee_machine9" ref="C1:E1048566" totalsRowShown="0" headerRowDxfId="14" headerRowBorderDxfId="13" tableBorderDxfId="12" totalsRowBorderDxfId="11">
  <tableColumns count="3">
    <tableColumn id="2" xr3:uid="{9E5D4C69-3684-4CBF-ABAF-7348312FD7A0}" name="證照類別" dataDxfId="10"/>
    <tableColumn id="3" xr3:uid="{0FA2AA54-BCD3-47B9-987D-25EDBF02BDAD}" name="證照名稱" dataDxfId="9"/>
    <tableColumn id="4" xr3:uid="{AA9B9131-BE06-489E-A347-5204556C8A31}" name="取得日期" dataDxfId="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ADAA043-D0A9-47CC-9B30-5E4D47F36C80}" name="表格4" displayName="表格4" ref="A1:A15" totalsRowShown="0">
  <autoFilter ref="A1:A15" xr:uid="{5ADAA043-D0A9-47CC-9B30-5E4D47F36C80}"/>
  <tableColumns count="1">
    <tableColumn id="1" xr3:uid="{EA4FA201-A762-4843-8B83-F222D3FE389E}" name="特別危害健康作業"/>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C2D70D3-61E9-4AC6-B022-21A26AC02F39}" name="表格6" displayName="表格6" ref="E1:R77" totalsRowShown="0" headerRowDxfId="7" headerRowBorderDxfId="6" tableBorderDxfId="5">
  <tableColumns count="14">
    <tableColumn id="1" xr3:uid="{5B48C359-2CE6-4707-A011-1050E3E718BD}" name="高溫作業"/>
    <tableColumn id="2" xr3:uid="{693A78A8-4023-4E2E-9370-F9F1C5672F08}" name="噪音作業"/>
    <tableColumn id="3" xr3:uid="{11E62B26-2457-4013-A947-4F705B4C4DAD}" name="游離輻射作業"/>
    <tableColumn id="4" xr3:uid="{8D8A66E3-BFA1-4405-B2BC-F776B708596F}" name="高壓氣體作業"/>
    <tableColumn id="5" xr3:uid="{B105E28C-CEF8-4D3E-BBB3-08BBF1D8DCFA}" name="鉛作業"/>
    <tableColumn id="6" xr3:uid="{C0A9163F-2323-4C7B-8A77-4E961E30C8A3}" name="四烷基鉛作業"/>
    <tableColumn id="7" xr3:uid="{9615140F-8E84-4376-B9D8-55D69A6EF98C}" name="粉塵作業"/>
    <tableColumn id="8" xr3:uid="{5BF61672-7C08-46B6-9673-AF474E4052CD}" name="有機溶劑作業"/>
    <tableColumn id="9" xr3:uid="{0EB26A11-24F7-4D27-BDEF-68FF2B54223C}" name="特定化學物質" dataDxfId="4"/>
    <tableColumn id="10" xr3:uid="{240A8489-8647-4416-A633-70C3ED6B9754}" name="黃磷"/>
    <tableColumn id="11" xr3:uid="{5EEF1C0E-4CE0-4E6E-931E-2482418F5184}" name="聯啶或巴拉刈"/>
    <tableColumn id="12" xr3:uid="{98F95E3C-425D-4BC9-ACB9-2B346DBF9448}" name="溴丙烷製造、處置或使用之作業"/>
    <tableColumn id="13" xr3:uid="{F38056E7-480F-4539-AA75-1EB59294FE24}" name="1,3-丁二烯製造、處置或使用之作業"/>
    <tableColumn id="14" xr3:uid="{649A2CC1-E9BC-45FC-B5D8-B1205DC04DB2}" name="銦及其化合物製造、處置或使用之作業"/>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17A04B-FA28-4537-8370-DD46CFF5BFE9}" name="表格1" displayName="表格1" ref="A1:A15" totalsRowShown="0" headerRowDxfId="3" dataDxfId="2">
  <tableColumns count="1">
    <tableColumn id="1" xr3:uid="{EA27A4CF-FF01-488C-8194-95CBE919D0B7}" name="機械設備" dataDxfId="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C6761A1-6339-4BA0-9587-506F6A0689F7}" name="表格5" displayName="表格5" ref="A1:A1048576" totalsRowShown="0" headerRowDxfId="0">
  <autoFilter ref="A1:A1048576" xr:uid="{2C6761A1-6339-4BA0-9587-506F6A0689F7}"/>
  <tableColumns count="1">
    <tableColumn id="1" xr3:uid="{A6D707C9-9954-4401-80C8-7A0C1FFBEC85}" name="證照類別"/>
  </tableColumns>
  <tableStyleInfo name="TableStyleMedium2" showFirstColumn="0" showLastColumn="0" showRowStripes="1" showColumnStripes="0"/>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7.xml"/></Relationships>
</file>

<file path=xl/worksheets/_rels/sheet7.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A10E1-91B1-4D9C-B79B-B478D3CCB2D9}">
  <dimension ref="A1:AA40"/>
  <sheetViews>
    <sheetView tabSelected="1" zoomScale="85" zoomScaleNormal="85" workbookViewId="0">
      <selection activeCell="L2" sqref="L2"/>
    </sheetView>
  </sheetViews>
  <sheetFormatPr defaultColWidth="8.875" defaultRowHeight="21"/>
  <cols>
    <col min="1" max="2" width="14" style="6" customWidth="1"/>
    <col min="3" max="3" width="17.625" style="6" bestFit="1" customWidth="1"/>
    <col min="4" max="4" width="16.125" style="6" bestFit="1" customWidth="1"/>
    <col min="5" max="5" width="8.375" style="6" customWidth="1"/>
    <col min="6" max="6" width="16.125" style="7" bestFit="1" customWidth="1"/>
    <col min="7" max="7" width="10.375" style="6" bestFit="1" customWidth="1"/>
    <col min="8" max="8" width="10" style="6" bestFit="1" customWidth="1"/>
    <col min="9" max="10" width="16.125" style="6" bestFit="1" customWidth="1"/>
    <col min="11" max="11" width="14" style="6" customWidth="1"/>
    <col min="12" max="13" width="19.125" style="63" bestFit="1" customWidth="1"/>
    <col min="14" max="14" width="29.125" style="7" bestFit="1" customWidth="1"/>
    <col min="15" max="16" width="25" style="6" bestFit="1" customWidth="1"/>
    <col min="17" max="17" width="69.625" style="6" bestFit="1" customWidth="1"/>
    <col min="18" max="19" width="25" style="6" bestFit="1" customWidth="1"/>
    <col min="20" max="20" width="69.625" style="6" bestFit="1" customWidth="1"/>
    <col min="21" max="21" width="16.75" style="6" bestFit="1" customWidth="1"/>
    <col min="22" max="22" width="8.375" style="6" customWidth="1"/>
    <col min="23" max="23" width="13" style="6" bestFit="1" customWidth="1"/>
    <col min="24" max="24" width="8.375" style="6" customWidth="1"/>
    <col min="25" max="25" width="13" style="6" bestFit="1" customWidth="1"/>
    <col min="26" max="27" width="23.125" style="6" bestFit="1" customWidth="1"/>
    <col min="28" max="16384" width="8.875" style="6"/>
  </cols>
  <sheetData>
    <row r="1" spans="1:27" s="18" customFormat="1" ht="21.75" thickBot="1">
      <c r="A1" s="17" t="s">
        <v>0</v>
      </c>
      <c r="B1" s="17" t="s">
        <v>1</v>
      </c>
      <c r="C1" s="17" t="s">
        <v>2</v>
      </c>
      <c r="D1" s="17" t="s">
        <v>3</v>
      </c>
      <c r="E1" s="17" t="s">
        <v>4</v>
      </c>
      <c r="F1" s="17" t="s">
        <v>5</v>
      </c>
      <c r="G1" s="17" t="s">
        <v>6</v>
      </c>
      <c r="H1" s="17" t="s">
        <v>7</v>
      </c>
      <c r="I1" s="17" t="s">
        <v>8</v>
      </c>
      <c r="J1" s="17" t="s">
        <v>9</v>
      </c>
      <c r="K1" s="17" t="s">
        <v>10</v>
      </c>
      <c r="L1" s="62" t="s">
        <v>11</v>
      </c>
      <c r="M1" s="62" t="s">
        <v>12</v>
      </c>
      <c r="N1" s="17" t="s">
        <v>13</v>
      </c>
      <c r="O1" s="17" t="s">
        <v>14</v>
      </c>
      <c r="P1" s="17" t="s">
        <v>22</v>
      </c>
      <c r="Q1" s="17" t="s">
        <v>23</v>
      </c>
      <c r="R1" s="17" t="s">
        <v>24</v>
      </c>
      <c r="S1" s="17" t="s">
        <v>25</v>
      </c>
      <c r="T1" s="17" t="s">
        <v>26</v>
      </c>
      <c r="U1" s="17" t="s">
        <v>15</v>
      </c>
      <c r="V1" s="17" t="s">
        <v>16</v>
      </c>
      <c r="W1" s="17" t="s">
        <v>17</v>
      </c>
      <c r="X1" s="17" t="s">
        <v>18</v>
      </c>
      <c r="Y1" s="17" t="s">
        <v>19</v>
      </c>
      <c r="Z1" s="17" t="s">
        <v>20</v>
      </c>
      <c r="AA1" s="17" t="s">
        <v>21</v>
      </c>
    </row>
    <row r="2" spans="1:27" ht="21.75" thickTop="1">
      <c r="A2" s="8">
        <v>66</v>
      </c>
      <c r="B2" s="8" t="s">
        <v>212</v>
      </c>
      <c r="C2" s="8"/>
      <c r="D2" s="9">
        <v>40398</v>
      </c>
      <c r="E2" s="8" t="s">
        <v>184</v>
      </c>
      <c r="F2" s="9"/>
      <c r="G2" s="8" t="s">
        <v>27</v>
      </c>
      <c r="H2" s="8" t="s">
        <v>185</v>
      </c>
      <c r="I2" s="8" t="s">
        <v>186</v>
      </c>
      <c r="J2" s="8" t="s">
        <v>193</v>
      </c>
      <c r="K2" s="8" t="s">
        <v>28</v>
      </c>
      <c r="L2" s="59" t="s">
        <v>333</v>
      </c>
      <c r="M2" s="64"/>
      <c r="N2" s="29"/>
      <c r="O2" s="8" t="s">
        <v>30</v>
      </c>
      <c r="P2" s="8" t="s">
        <v>200</v>
      </c>
      <c r="Q2" s="8" t="s">
        <v>201</v>
      </c>
      <c r="R2" s="8" t="s">
        <v>30</v>
      </c>
      <c r="S2" s="8" t="s">
        <v>200</v>
      </c>
      <c r="T2" s="8" t="s">
        <v>201</v>
      </c>
      <c r="U2" s="8"/>
      <c r="V2" s="8" t="s">
        <v>29</v>
      </c>
      <c r="W2" s="9"/>
      <c r="X2" s="8"/>
      <c r="Y2" s="8"/>
      <c r="Z2" s="8"/>
      <c r="AA2" s="8"/>
    </row>
    <row r="3" spans="1:27">
      <c r="A3" s="5">
        <v>55</v>
      </c>
      <c r="B3" s="5" t="s">
        <v>214</v>
      </c>
      <c r="C3" s="5"/>
      <c r="D3" s="9">
        <v>40398</v>
      </c>
      <c r="E3" s="8" t="s">
        <v>184</v>
      </c>
      <c r="F3" s="5"/>
      <c r="G3" s="8" t="s">
        <v>27</v>
      </c>
      <c r="H3" s="8" t="s">
        <v>185</v>
      </c>
      <c r="I3" s="8" t="s">
        <v>186</v>
      </c>
      <c r="J3" s="5" t="s">
        <v>189</v>
      </c>
      <c r="K3" s="8" t="s">
        <v>28</v>
      </c>
      <c r="L3" s="59" t="s">
        <v>333</v>
      </c>
      <c r="M3" s="61"/>
      <c r="N3" s="29"/>
      <c r="O3" s="8" t="s">
        <v>30</v>
      </c>
      <c r="P3" s="8" t="s">
        <v>200</v>
      </c>
      <c r="Q3" s="8" t="s">
        <v>201</v>
      </c>
      <c r="R3" s="8" t="s">
        <v>30</v>
      </c>
      <c r="S3" s="8" t="s">
        <v>200</v>
      </c>
      <c r="T3" s="8" t="s">
        <v>201</v>
      </c>
      <c r="U3" s="5"/>
      <c r="V3" s="8" t="s">
        <v>29</v>
      </c>
      <c r="W3" s="5"/>
      <c r="X3" s="5"/>
      <c r="Y3" s="5"/>
      <c r="Z3" s="5"/>
      <c r="AA3" s="5"/>
    </row>
    <row r="4" spans="1:27">
      <c r="A4" s="5">
        <v>33</v>
      </c>
      <c r="B4" s="5" t="s">
        <v>216</v>
      </c>
      <c r="C4" s="5"/>
      <c r="D4" s="9">
        <v>40398</v>
      </c>
      <c r="E4" s="8" t="s">
        <v>184</v>
      </c>
      <c r="F4" s="5"/>
      <c r="G4" s="8" t="s">
        <v>27</v>
      </c>
      <c r="H4" s="8" t="s">
        <v>185</v>
      </c>
      <c r="I4" s="8" t="s">
        <v>186</v>
      </c>
      <c r="J4" s="5" t="s">
        <v>194</v>
      </c>
      <c r="K4" s="8" t="s">
        <v>28</v>
      </c>
      <c r="L4" s="59" t="s">
        <v>333</v>
      </c>
      <c r="M4" s="61"/>
      <c r="N4" s="27"/>
      <c r="O4" s="8" t="s">
        <v>30</v>
      </c>
      <c r="P4" s="8" t="s">
        <v>200</v>
      </c>
      <c r="Q4" s="8" t="s">
        <v>201</v>
      </c>
      <c r="R4" s="8" t="s">
        <v>30</v>
      </c>
      <c r="S4" s="8" t="s">
        <v>200</v>
      </c>
      <c r="T4" s="8" t="s">
        <v>201</v>
      </c>
      <c r="U4" s="5"/>
      <c r="V4" s="8" t="s">
        <v>29</v>
      </c>
      <c r="W4" s="5"/>
      <c r="X4" s="5"/>
      <c r="Y4" s="5"/>
      <c r="Z4" s="5"/>
      <c r="AA4" s="5"/>
    </row>
    <row r="5" spans="1:27">
      <c r="A5" s="5">
        <v>54</v>
      </c>
      <c r="B5" s="5" t="s">
        <v>217</v>
      </c>
      <c r="C5" s="5"/>
      <c r="D5" s="9">
        <v>40398</v>
      </c>
      <c r="E5" s="8" t="s">
        <v>184</v>
      </c>
      <c r="F5" s="5"/>
      <c r="G5" s="8" t="s">
        <v>27</v>
      </c>
      <c r="H5" s="8" t="s">
        <v>185</v>
      </c>
      <c r="I5" s="8" t="s">
        <v>186</v>
      </c>
      <c r="J5" s="5" t="s">
        <v>195</v>
      </c>
      <c r="K5" s="8" t="s">
        <v>28</v>
      </c>
      <c r="L5" s="59" t="s">
        <v>333</v>
      </c>
      <c r="M5" s="61"/>
      <c r="N5" s="30"/>
      <c r="O5" s="8" t="s">
        <v>30</v>
      </c>
      <c r="P5" s="8" t="s">
        <v>200</v>
      </c>
      <c r="Q5" s="8" t="s">
        <v>201</v>
      </c>
      <c r="R5" s="8" t="s">
        <v>30</v>
      </c>
      <c r="S5" s="8" t="s">
        <v>200</v>
      </c>
      <c r="T5" s="8" t="s">
        <v>201</v>
      </c>
      <c r="U5" s="5"/>
      <c r="V5" s="8" t="s">
        <v>29</v>
      </c>
      <c r="W5" s="5"/>
      <c r="X5" s="5"/>
      <c r="Y5" s="5"/>
      <c r="Z5" s="5"/>
      <c r="AA5" s="5"/>
    </row>
    <row r="6" spans="1:27">
      <c r="A6" s="5">
        <v>53</v>
      </c>
      <c r="B6" s="5" t="s">
        <v>219</v>
      </c>
      <c r="C6" s="5"/>
      <c r="D6" s="9">
        <v>40398</v>
      </c>
      <c r="E6" s="8" t="s">
        <v>184</v>
      </c>
      <c r="F6" s="5"/>
      <c r="G6" s="8" t="s">
        <v>27</v>
      </c>
      <c r="H6" s="8" t="s">
        <v>185</v>
      </c>
      <c r="I6" s="8" t="s">
        <v>186</v>
      </c>
      <c r="J6" s="5" t="s">
        <v>190</v>
      </c>
      <c r="K6" s="8" t="s">
        <v>28</v>
      </c>
      <c r="L6" s="59" t="s">
        <v>333</v>
      </c>
      <c r="M6" s="61"/>
      <c r="N6" s="27"/>
      <c r="O6" s="8" t="s">
        <v>30</v>
      </c>
      <c r="P6" s="8" t="s">
        <v>200</v>
      </c>
      <c r="Q6" s="8" t="s">
        <v>201</v>
      </c>
      <c r="R6" s="8" t="s">
        <v>30</v>
      </c>
      <c r="S6" s="8" t="s">
        <v>200</v>
      </c>
      <c r="T6" s="8" t="s">
        <v>201</v>
      </c>
      <c r="U6" s="5"/>
      <c r="V6" s="8" t="s">
        <v>208</v>
      </c>
      <c r="W6" s="5"/>
      <c r="X6" s="5"/>
      <c r="Y6" s="5"/>
      <c r="Z6" s="5"/>
      <c r="AA6" s="5"/>
    </row>
    <row r="7" spans="1:27">
      <c r="A7" s="5">
        <v>52</v>
      </c>
      <c r="B7" s="5" t="s">
        <v>220</v>
      </c>
      <c r="C7" s="5"/>
      <c r="D7" s="9">
        <v>40398</v>
      </c>
      <c r="E7" s="8" t="s">
        <v>184</v>
      </c>
      <c r="F7" s="5"/>
      <c r="G7" s="8" t="s">
        <v>27</v>
      </c>
      <c r="H7" s="8" t="s">
        <v>185</v>
      </c>
      <c r="I7" s="8" t="s">
        <v>186</v>
      </c>
      <c r="J7" s="5" t="s">
        <v>191</v>
      </c>
      <c r="K7" s="8" t="s">
        <v>28</v>
      </c>
      <c r="L7" s="59" t="s">
        <v>333</v>
      </c>
      <c r="M7" s="61"/>
      <c r="N7" s="29"/>
      <c r="O7" s="8" t="s">
        <v>30</v>
      </c>
      <c r="P7" s="8" t="s">
        <v>200</v>
      </c>
      <c r="Q7" s="8" t="s">
        <v>201</v>
      </c>
      <c r="R7" s="8" t="s">
        <v>30</v>
      </c>
      <c r="S7" s="8" t="s">
        <v>200</v>
      </c>
      <c r="T7" s="8" t="s">
        <v>201</v>
      </c>
      <c r="U7" s="5"/>
      <c r="V7" s="8" t="s">
        <v>208</v>
      </c>
      <c r="W7" s="5"/>
      <c r="X7" s="5"/>
      <c r="Y7" s="5"/>
      <c r="Z7" s="5"/>
      <c r="AA7" s="5"/>
    </row>
    <row r="8" spans="1:27">
      <c r="A8" s="5">
        <v>51</v>
      </c>
      <c r="B8" s="5" t="s">
        <v>222</v>
      </c>
      <c r="C8" s="5"/>
      <c r="D8" s="9">
        <v>40398</v>
      </c>
      <c r="E8" s="8" t="s">
        <v>184</v>
      </c>
      <c r="F8" s="5"/>
      <c r="G8" s="8" t="s">
        <v>27</v>
      </c>
      <c r="H8" s="8" t="s">
        <v>185</v>
      </c>
      <c r="I8" s="8" t="s">
        <v>186</v>
      </c>
      <c r="J8" s="5" t="s">
        <v>190</v>
      </c>
      <c r="K8" s="8" t="s">
        <v>28</v>
      </c>
      <c r="L8" s="59" t="s">
        <v>333</v>
      </c>
      <c r="M8" s="61"/>
      <c r="N8" s="29"/>
      <c r="O8" s="8" t="s">
        <v>30</v>
      </c>
      <c r="P8" s="8" t="s">
        <v>200</v>
      </c>
      <c r="Q8" s="8" t="s">
        <v>201</v>
      </c>
      <c r="R8" s="8" t="s">
        <v>30</v>
      </c>
      <c r="S8" s="8" t="s">
        <v>200</v>
      </c>
      <c r="T8" s="8" t="s">
        <v>201</v>
      </c>
      <c r="U8" s="5"/>
      <c r="V8" s="8" t="s">
        <v>29</v>
      </c>
      <c r="W8" s="5"/>
      <c r="X8" s="5"/>
      <c r="Y8" s="5"/>
      <c r="Z8" s="5"/>
      <c r="AA8" s="5"/>
    </row>
    <row r="9" spans="1:27">
      <c r="A9" s="5">
        <v>57</v>
      </c>
      <c r="B9" s="5" t="s">
        <v>223</v>
      </c>
      <c r="C9" s="5"/>
      <c r="D9" s="9">
        <v>40398</v>
      </c>
      <c r="E9" s="8" t="s">
        <v>184</v>
      </c>
      <c r="F9" s="5"/>
      <c r="G9" s="8" t="s">
        <v>27</v>
      </c>
      <c r="H9" s="8" t="s">
        <v>185</v>
      </c>
      <c r="I9" s="8" t="s">
        <v>186</v>
      </c>
      <c r="J9" s="5" t="s">
        <v>191</v>
      </c>
      <c r="K9" s="8" t="s">
        <v>28</v>
      </c>
      <c r="L9" s="59" t="s">
        <v>333</v>
      </c>
      <c r="M9" s="61"/>
      <c r="N9" s="31"/>
      <c r="O9" s="8" t="s">
        <v>30</v>
      </c>
      <c r="P9" s="8" t="s">
        <v>200</v>
      </c>
      <c r="Q9" s="8" t="s">
        <v>201</v>
      </c>
      <c r="R9" s="8" t="s">
        <v>30</v>
      </c>
      <c r="S9" s="8" t="s">
        <v>200</v>
      </c>
      <c r="T9" s="8" t="s">
        <v>201</v>
      </c>
      <c r="U9" s="5"/>
      <c r="V9" s="8" t="s">
        <v>208</v>
      </c>
      <c r="W9" s="5"/>
      <c r="X9" s="5"/>
      <c r="Y9" s="5"/>
      <c r="Z9" s="5"/>
      <c r="AA9" s="5"/>
    </row>
    <row r="10" spans="1:27">
      <c r="A10" s="5">
        <v>56</v>
      </c>
      <c r="B10" s="5" t="s">
        <v>224</v>
      </c>
      <c r="C10" s="5"/>
      <c r="D10" s="9">
        <v>40398</v>
      </c>
      <c r="E10" s="8" t="s">
        <v>184</v>
      </c>
      <c r="F10" s="5"/>
      <c r="G10" s="8" t="s">
        <v>27</v>
      </c>
      <c r="H10" s="8" t="s">
        <v>185</v>
      </c>
      <c r="I10" s="8" t="s">
        <v>186</v>
      </c>
      <c r="J10" s="5" t="s">
        <v>192</v>
      </c>
      <c r="K10" s="8" t="s">
        <v>28</v>
      </c>
      <c r="L10" s="59" t="s">
        <v>333</v>
      </c>
      <c r="M10" s="61"/>
      <c r="N10" s="29"/>
      <c r="O10" s="8" t="s">
        <v>30</v>
      </c>
      <c r="P10" s="8" t="s">
        <v>200</v>
      </c>
      <c r="Q10" s="8" t="s">
        <v>201</v>
      </c>
      <c r="R10" s="8" t="s">
        <v>30</v>
      </c>
      <c r="S10" s="8" t="s">
        <v>200</v>
      </c>
      <c r="T10" s="8" t="s">
        <v>201</v>
      </c>
      <c r="U10" s="5"/>
      <c r="V10" s="8" t="s">
        <v>208</v>
      </c>
      <c r="W10" s="5"/>
      <c r="X10" s="5"/>
      <c r="Y10" s="5"/>
      <c r="Z10" s="5"/>
      <c r="AA10" s="5"/>
    </row>
    <row r="11" spans="1:27">
      <c r="A11" s="5">
        <v>32</v>
      </c>
      <c r="B11" s="5" t="s">
        <v>225</v>
      </c>
      <c r="C11" s="5"/>
      <c r="D11" s="9">
        <v>40398</v>
      </c>
      <c r="E11" s="8" t="s">
        <v>184</v>
      </c>
      <c r="F11" s="5"/>
      <c r="G11" s="8" t="s">
        <v>27</v>
      </c>
      <c r="H11" s="8" t="s">
        <v>185</v>
      </c>
      <c r="I11" s="8" t="s">
        <v>186</v>
      </c>
      <c r="J11" s="5" t="s">
        <v>190</v>
      </c>
      <c r="K11" s="8" t="s">
        <v>28</v>
      </c>
      <c r="L11" s="59" t="s">
        <v>333</v>
      </c>
      <c r="M11" s="61"/>
      <c r="N11" s="31"/>
      <c r="O11" s="8" t="s">
        <v>30</v>
      </c>
      <c r="P11" s="8" t="s">
        <v>200</v>
      </c>
      <c r="Q11" s="8" t="s">
        <v>201</v>
      </c>
      <c r="R11" s="8" t="s">
        <v>30</v>
      </c>
      <c r="S11" s="8" t="s">
        <v>200</v>
      </c>
      <c r="T11" s="8" t="s">
        <v>201</v>
      </c>
      <c r="U11" s="5"/>
      <c r="V11" s="8" t="s">
        <v>208</v>
      </c>
      <c r="W11" s="5"/>
      <c r="X11" s="5"/>
      <c r="Y11" s="5"/>
      <c r="Z11" s="5"/>
      <c r="AA11" s="5"/>
    </row>
    <row r="12" spans="1:27">
      <c r="A12" s="5">
        <v>31</v>
      </c>
      <c r="B12" s="5" t="s">
        <v>226</v>
      </c>
      <c r="C12" s="5"/>
      <c r="D12" s="9">
        <v>40398</v>
      </c>
      <c r="E12" s="8" t="s">
        <v>184</v>
      </c>
      <c r="F12" s="5"/>
      <c r="G12" s="8" t="s">
        <v>27</v>
      </c>
      <c r="H12" s="8" t="s">
        <v>185</v>
      </c>
      <c r="I12" s="8" t="s">
        <v>186</v>
      </c>
      <c r="J12" s="5" t="s">
        <v>196</v>
      </c>
      <c r="K12" s="8" t="s">
        <v>28</v>
      </c>
      <c r="L12" s="59" t="s">
        <v>333</v>
      </c>
      <c r="M12" s="61"/>
      <c r="N12" s="29"/>
      <c r="O12" s="8" t="s">
        <v>30</v>
      </c>
      <c r="P12" s="8" t="s">
        <v>200</v>
      </c>
      <c r="Q12" s="8" t="s">
        <v>201</v>
      </c>
      <c r="R12" s="8" t="s">
        <v>30</v>
      </c>
      <c r="S12" s="8" t="s">
        <v>200</v>
      </c>
      <c r="T12" s="8" t="s">
        <v>201</v>
      </c>
      <c r="U12" s="5"/>
      <c r="V12" s="8" t="s">
        <v>208</v>
      </c>
      <c r="W12" s="5"/>
      <c r="X12" s="5"/>
      <c r="Y12" s="5"/>
      <c r="Z12" s="5"/>
      <c r="AA12" s="5"/>
    </row>
    <row r="13" spans="1:27">
      <c r="A13" s="5">
        <v>30</v>
      </c>
      <c r="B13" s="5" t="s">
        <v>227</v>
      </c>
      <c r="C13" s="5"/>
      <c r="D13" s="9">
        <v>40398</v>
      </c>
      <c r="E13" s="8" t="s">
        <v>184</v>
      </c>
      <c r="F13" s="5"/>
      <c r="G13" s="8" t="s">
        <v>27</v>
      </c>
      <c r="H13" s="8" t="s">
        <v>185</v>
      </c>
      <c r="I13" s="8" t="s">
        <v>186</v>
      </c>
      <c r="J13" s="5" t="s">
        <v>190</v>
      </c>
      <c r="K13" s="8" t="s">
        <v>28</v>
      </c>
      <c r="L13" s="59" t="s">
        <v>333</v>
      </c>
      <c r="M13" s="61"/>
      <c r="N13" s="29"/>
      <c r="O13" s="8" t="s">
        <v>30</v>
      </c>
      <c r="P13" s="8" t="s">
        <v>200</v>
      </c>
      <c r="Q13" s="8" t="s">
        <v>201</v>
      </c>
      <c r="R13" s="8" t="s">
        <v>30</v>
      </c>
      <c r="S13" s="8" t="s">
        <v>200</v>
      </c>
      <c r="T13" s="8" t="s">
        <v>201</v>
      </c>
      <c r="U13" s="5"/>
      <c r="V13" s="8" t="s">
        <v>208</v>
      </c>
      <c r="W13" s="5"/>
      <c r="X13" s="5"/>
      <c r="Y13" s="5"/>
      <c r="Z13" s="5"/>
      <c r="AA13" s="5"/>
    </row>
    <row r="14" spans="1:27">
      <c r="A14" s="5">
        <v>29</v>
      </c>
      <c r="B14" s="5" t="s">
        <v>228</v>
      </c>
      <c r="C14" s="5"/>
      <c r="D14" s="9">
        <v>40398</v>
      </c>
      <c r="E14" s="8" t="s">
        <v>184</v>
      </c>
      <c r="F14" s="5"/>
      <c r="G14" s="8" t="s">
        <v>27</v>
      </c>
      <c r="H14" s="8" t="s">
        <v>185</v>
      </c>
      <c r="I14" s="8" t="s">
        <v>186</v>
      </c>
      <c r="J14" s="5" t="s">
        <v>192</v>
      </c>
      <c r="K14" s="8" t="s">
        <v>28</v>
      </c>
      <c r="L14" s="59" t="s">
        <v>333</v>
      </c>
      <c r="M14" s="61"/>
      <c r="N14" s="29"/>
      <c r="O14" s="8" t="s">
        <v>30</v>
      </c>
      <c r="P14" s="8" t="s">
        <v>200</v>
      </c>
      <c r="Q14" s="8" t="s">
        <v>201</v>
      </c>
      <c r="R14" s="8" t="s">
        <v>30</v>
      </c>
      <c r="S14" s="8" t="s">
        <v>200</v>
      </c>
      <c r="T14" s="8" t="s">
        <v>201</v>
      </c>
      <c r="U14" s="5"/>
      <c r="V14" s="8" t="s">
        <v>208</v>
      </c>
      <c r="W14" s="5"/>
      <c r="X14" s="5"/>
      <c r="Y14" s="5"/>
      <c r="Z14" s="5"/>
      <c r="AA14" s="5"/>
    </row>
    <row r="15" spans="1:27">
      <c r="A15" s="5">
        <v>28</v>
      </c>
      <c r="B15" s="5" t="s">
        <v>229</v>
      </c>
      <c r="C15" s="5"/>
      <c r="D15" s="9">
        <v>40398</v>
      </c>
      <c r="E15" s="8" t="s">
        <v>184</v>
      </c>
      <c r="F15" s="5"/>
      <c r="G15" s="8" t="s">
        <v>27</v>
      </c>
      <c r="H15" s="8" t="s">
        <v>185</v>
      </c>
      <c r="I15" s="8" t="s">
        <v>186</v>
      </c>
      <c r="J15" s="5" t="s">
        <v>190</v>
      </c>
      <c r="K15" s="8" t="s">
        <v>28</v>
      </c>
      <c r="L15" s="59" t="s">
        <v>333</v>
      </c>
      <c r="M15" s="61"/>
      <c r="N15" s="28"/>
      <c r="O15" s="8" t="s">
        <v>30</v>
      </c>
      <c r="P15" s="8" t="s">
        <v>200</v>
      </c>
      <c r="Q15" s="8" t="s">
        <v>201</v>
      </c>
      <c r="R15" s="8" t="s">
        <v>30</v>
      </c>
      <c r="S15" s="8" t="s">
        <v>200</v>
      </c>
      <c r="T15" s="8" t="s">
        <v>201</v>
      </c>
      <c r="U15" s="5"/>
      <c r="V15" s="8" t="s">
        <v>208</v>
      </c>
      <c r="W15" s="5"/>
      <c r="X15" s="5"/>
      <c r="Y15" s="5"/>
      <c r="Z15" s="5"/>
      <c r="AA15" s="5"/>
    </row>
    <row r="16" spans="1:27">
      <c r="A16" s="5">
        <v>22</v>
      </c>
      <c r="B16" s="5" t="s">
        <v>230</v>
      </c>
      <c r="C16" s="5"/>
      <c r="D16" s="9">
        <v>40398</v>
      </c>
      <c r="E16" s="8" t="s">
        <v>184</v>
      </c>
      <c r="F16" s="5"/>
      <c r="G16" s="8" t="s">
        <v>27</v>
      </c>
      <c r="H16" s="8" t="s">
        <v>185</v>
      </c>
      <c r="I16" s="8" t="s">
        <v>186</v>
      </c>
      <c r="J16" s="5" t="s">
        <v>191</v>
      </c>
      <c r="K16" s="8" t="s">
        <v>28</v>
      </c>
      <c r="L16" s="59" t="s">
        <v>333</v>
      </c>
      <c r="M16" s="61"/>
      <c r="N16" s="29"/>
      <c r="O16" s="8" t="s">
        <v>30</v>
      </c>
      <c r="P16" s="8" t="s">
        <v>200</v>
      </c>
      <c r="Q16" s="8" t="s">
        <v>201</v>
      </c>
      <c r="R16" s="8" t="s">
        <v>30</v>
      </c>
      <c r="S16" s="8" t="s">
        <v>200</v>
      </c>
      <c r="T16" s="8" t="s">
        <v>201</v>
      </c>
      <c r="U16" s="5"/>
      <c r="V16" s="8" t="s">
        <v>208</v>
      </c>
      <c r="W16" s="5"/>
      <c r="X16" s="5"/>
      <c r="Y16" s="5"/>
      <c r="Z16" s="5"/>
      <c r="AA16" s="5"/>
    </row>
    <row r="17" spans="1:27">
      <c r="A17" s="5">
        <v>27</v>
      </c>
      <c r="B17" s="5" t="s">
        <v>231</v>
      </c>
      <c r="C17" s="5"/>
      <c r="D17" s="9">
        <v>40398</v>
      </c>
      <c r="E17" s="8" t="s">
        <v>184</v>
      </c>
      <c r="F17" s="5"/>
      <c r="G17" s="8" t="s">
        <v>27</v>
      </c>
      <c r="H17" s="8" t="s">
        <v>185</v>
      </c>
      <c r="I17" s="8" t="s">
        <v>186</v>
      </c>
      <c r="J17" s="5" t="s">
        <v>191</v>
      </c>
      <c r="K17" s="8" t="s">
        <v>28</v>
      </c>
      <c r="L17" s="59" t="s">
        <v>333</v>
      </c>
      <c r="M17" s="61"/>
      <c r="N17" s="29"/>
      <c r="O17" s="8" t="s">
        <v>30</v>
      </c>
      <c r="P17" s="8" t="s">
        <v>200</v>
      </c>
      <c r="Q17" s="8" t="s">
        <v>201</v>
      </c>
      <c r="R17" s="8" t="s">
        <v>30</v>
      </c>
      <c r="S17" s="8" t="s">
        <v>200</v>
      </c>
      <c r="T17" s="8" t="s">
        <v>201</v>
      </c>
      <c r="U17" s="5"/>
      <c r="V17" s="8" t="s">
        <v>29</v>
      </c>
      <c r="W17" s="5"/>
      <c r="X17" s="5"/>
      <c r="Y17" s="5"/>
      <c r="Z17" s="5"/>
      <c r="AA17" s="5"/>
    </row>
    <row r="18" spans="1:27">
      <c r="A18" s="5">
        <v>26</v>
      </c>
      <c r="B18" s="5" t="s">
        <v>232</v>
      </c>
      <c r="C18" s="5"/>
      <c r="D18" s="9">
        <v>40398</v>
      </c>
      <c r="E18" s="8" t="s">
        <v>184</v>
      </c>
      <c r="F18" s="5"/>
      <c r="G18" s="8" t="s">
        <v>27</v>
      </c>
      <c r="H18" s="8" t="s">
        <v>185</v>
      </c>
      <c r="I18" s="8" t="s">
        <v>186</v>
      </c>
      <c r="J18" s="5" t="s">
        <v>191</v>
      </c>
      <c r="K18" s="8" t="s">
        <v>28</v>
      </c>
      <c r="L18" s="59" t="s">
        <v>333</v>
      </c>
      <c r="M18" s="61"/>
      <c r="N18" s="29"/>
      <c r="O18" s="8" t="s">
        <v>30</v>
      </c>
      <c r="P18" s="8" t="s">
        <v>200</v>
      </c>
      <c r="Q18" s="8" t="s">
        <v>201</v>
      </c>
      <c r="R18" s="8" t="s">
        <v>30</v>
      </c>
      <c r="S18" s="8" t="s">
        <v>200</v>
      </c>
      <c r="T18" s="8" t="s">
        <v>201</v>
      </c>
      <c r="U18" s="5"/>
      <c r="V18" s="8" t="s">
        <v>208</v>
      </c>
      <c r="W18" s="5"/>
      <c r="X18" s="5"/>
      <c r="Y18" s="5"/>
      <c r="Z18" s="5"/>
      <c r="AA18" s="5"/>
    </row>
    <row r="19" spans="1:27">
      <c r="A19" s="5">
        <v>25</v>
      </c>
      <c r="B19" s="5" t="s">
        <v>233</v>
      </c>
      <c r="C19" s="5"/>
      <c r="D19" s="9">
        <v>40398</v>
      </c>
      <c r="E19" s="8" t="s">
        <v>184</v>
      </c>
      <c r="F19" s="5"/>
      <c r="G19" s="8" t="s">
        <v>27</v>
      </c>
      <c r="H19" s="8" t="s">
        <v>185</v>
      </c>
      <c r="I19" s="8" t="s">
        <v>186</v>
      </c>
      <c r="J19" s="5" t="s">
        <v>191</v>
      </c>
      <c r="K19" s="8" t="s">
        <v>28</v>
      </c>
      <c r="L19" s="59" t="s">
        <v>333</v>
      </c>
      <c r="M19" s="61"/>
      <c r="N19" s="29"/>
      <c r="O19" s="8" t="s">
        <v>30</v>
      </c>
      <c r="P19" s="8" t="s">
        <v>200</v>
      </c>
      <c r="Q19" s="8" t="s">
        <v>201</v>
      </c>
      <c r="R19" s="8" t="s">
        <v>30</v>
      </c>
      <c r="S19" s="8" t="s">
        <v>200</v>
      </c>
      <c r="T19" s="8" t="s">
        <v>201</v>
      </c>
      <c r="U19" s="5"/>
      <c r="V19" s="8" t="s">
        <v>208</v>
      </c>
      <c r="W19" s="5"/>
      <c r="X19" s="5"/>
      <c r="Y19" s="5"/>
      <c r="Z19" s="5"/>
      <c r="AA19" s="5"/>
    </row>
    <row r="20" spans="1:27">
      <c r="A20" s="5">
        <v>24</v>
      </c>
      <c r="B20" s="5" t="s">
        <v>235</v>
      </c>
      <c r="C20" s="5"/>
      <c r="D20" s="9">
        <v>40398</v>
      </c>
      <c r="E20" s="8" t="s">
        <v>184</v>
      </c>
      <c r="F20" s="5"/>
      <c r="G20" s="8" t="s">
        <v>27</v>
      </c>
      <c r="H20" s="8" t="s">
        <v>185</v>
      </c>
      <c r="I20" s="8" t="s">
        <v>186</v>
      </c>
      <c r="J20" s="5" t="s">
        <v>191</v>
      </c>
      <c r="K20" s="8" t="s">
        <v>28</v>
      </c>
      <c r="L20" s="59" t="s">
        <v>333</v>
      </c>
      <c r="M20" s="61"/>
      <c r="N20" s="29"/>
      <c r="O20" s="8" t="s">
        <v>30</v>
      </c>
      <c r="P20" s="8" t="s">
        <v>200</v>
      </c>
      <c r="Q20" s="8" t="s">
        <v>201</v>
      </c>
      <c r="R20" s="8" t="s">
        <v>30</v>
      </c>
      <c r="S20" s="8" t="s">
        <v>200</v>
      </c>
      <c r="T20" s="8" t="s">
        <v>201</v>
      </c>
      <c r="U20" s="5"/>
      <c r="V20" s="8" t="s">
        <v>29</v>
      </c>
      <c r="W20" s="5"/>
      <c r="X20" s="5"/>
      <c r="Y20" s="5"/>
      <c r="Z20" s="5"/>
      <c r="AA20" s="5"/>
    </row>
    <row r="21" spans="1:27">
      <c r="A21" s="5">
        <v>23</v>
      </c>
      <c r="B21" s="5" t="s">
        <v>236</v>
      </c>
      <c r="C21" s="5"/>
      <c r="D21" s="9">
        <v>40398</v>
      </c>
      <c r="E21" s="8" t="s">
        <v>184</v>
      </c>
      <c r="F21" s="5"/>
      <c r="G21" s="8" t="s">
        <v>27</v>
      </c>
      <c r="H21" s="8" t="s">
        <v>185</v>
      </c>
      <c r="I21" s="8" t="s">
        <v>186</v>
      </c>
      <c r="J21" s="5" t="s">
        <v>197</v>
      </c>
      <c r="K21" s="8" t="s">
        <v>28</v>
      </c>
      <c r="L21" s="59" t="s">
        <v>333</v>
      </c>
      <c r="M21" s="61"/>
      <c r="N21" s="30"/>
      <c r="O21" s="8" t="s">
        <v>30</v>
      </c>
      <c r="P21" s="8" t="s">
        <v>200</v>
      </c>
      <c r="Q21" s="8" t="s">
        <v>201</v>
      </c>
      <c r="R21" s="8" t="s">
        <v>30</v>
      </c>
      <c r="S21" s="8" t="s">
        <v>200</v>
      </c>
      <c r="T21" s="8" t="s">
        <v>201</v>
      </c>
      <c r="U21" s="5"/>
      <c r="V21" s="8" t="s">
        <v>29</v>
      </c>
      <c r="W21" s="5"/>
      <c r="X21" s="5"/>
      <c r="Y21" s="5"/>
      <c r="Z21" s="5"/>
      <c r="AA21" s="5"/>
    </row>
    <row r="22" spans="1:27">
      <c r="A22" s="5" t="s">
        <v>182</v>
      </c>
      <c r="B22" s="5" t="s">
        <v>238</v>
      </c>
      <c r="C22" s="5"/>
      <c r="D22" s="9">
        <v>40398</v>
      </c>
      <c r="E22" s="8" t="s">
        <v>184</v>
      </c>
      <c r="F22" s="5"/>
      <c r="G22" s="8" t="s">
        <v>27</v>
      </c>
      <c r="H22" s="8" t="s">
        <v>185</v>
      </c>
      <c r="I22" s="5" t="s">
        <v>182</v>
      </c>
      <c r="J22" s="5" t="s">
        <v>192</v>
      </c>
      <c r="K22" s="8" t="s">
        <v>28</v>
      </c>
      <c r="L22" s="59" t="s">
        <v>333</v>
      </c>
      <c r="M22" s="61"/>
      <c r="N22" s="29"/>
      <c r="O22" s="8" t="s">
        <v>30</v>
      </c>
      <c r="P22" s="8" t="s">
        <v>200</v>
      </c>
      <c r="Q22" s="8" t="s">
        <v>201</v>
      </c>
      <c r="R22" s="8" t="s">
        <v>30</v>
      </c>
      <c r="S22" s="8" t="s">
        <v>200</v>
      </c>
      <c r="T22" s="8" t="s">
        <v>201</v>
      </c>
      <c r="U22" s="5"/>
      <c r="V22" s="8" t="s">
        <v>208</v>
      </c>
      <c r="W22" s="5"/>
      <c r="X22" s="5"/>
      <c r="Y22" s="5"/>
      <c r="Z22" s="5"/>
      <c r="AA22" s="5"/>
    </row>
    <row r="23" spans="1:27">
      <c r="A23" s="5" t="s">
        <v>183</v>
      </c>
      <c r="B23" s="5" t="s">
        <v>239</v>
      </c>
      <c r="C23" s="5"/>
      <c r="D23" s="9">
        <v>40398</v>
      </c>
      <c r="E23" s="8" t="s">
        <v>184</v>
      </c>
      <c r="F23" s="5"/>
      <c r="G23" s="8" t="s">
        <v>27</v>
      </c>
      <c r="H23" s="8" t="s">
        <v>185</v>
      </c>
      <c r="I23" s="5" t="s">
        <v>183</v>
      </c>
      <c r="J23" s="5" t="s">
        <v>190</v>
      </c>
      <c r="K23" s="8" t="s">
        <v>28</v>
      </c>
      <c r="L23" s="59" t="s">
        <v>333</v>
      </c>
      <c r="M23" s="61"/>
      <c r="N23" s="29"/>
      <c r="O23" s="8" t="s">
        <v>30</v>
      </c>
      <c r="P23" s="8" t="s">
        <v>200</v>
      </c>
      <c r="Q23" s="8" t="s">
        <v>201</v>
      </c>
      <c r="R23" s="8" t="s">
        <v>30</v>
      </c>
      <c r="S23" s="8" t="s">
        <v>200</v>
      </c>
      <c r="T23" s="8" t="s">
        <v>201</v>
      </c>
      <c r="U23" s="5"/>
      <c r="V23" s="8" t="s">
        <v>208</v>
      </c>
      <c r="W23" s="5"/>
      <c r="X23" s="5"/>
      <c r="Y23" s="5"/>
      <c r="Z23" s="5"/>
      <c r="AA23" s="5"/>
    </row>
    <row r="24" spans="1:27" ht="21.75" thickBot="1">
      <c r="A24" s="5" t="s">
        <v>183</v>
      </c>
      <c r="B24" s="5" t="s">
        <v>240</v>
      </c>
      <c r="C24" s="5"/>
      <c r="D24" s="9">
        <v>40398</v>
      </c>
      <c r="E24" s="8" t="s">
        <v>184</v>
      </c>
      <c r="F24" s="5"/>
      <c r="G24" s="8" t="s">
        <v>27</v>
      </c>
      <c r="H24" s="8" t="s">
        <v>185</v>
      </c>
      <c r="I24" s="5" t="s">
        <v>183</v>
      </c>
      <c r="J24" s="5" t="s">
        <v>190</v>
      </c>
      <c r="K24" s="8" t="s">
        <v>28</v>
      </c>
      <c r="L24" s="59" t="s">
        <v>333</v>
      </c>
      <c r="M24" s="61"/>
      <c r="N24" s="32"/>
      <c r="O24" s="8" t="s">
        <v>30</v>
      </c>
      <c r="P24" s="8" t="s">
        <v>200</v>
      </c>
      <c r="Q24" s="8" t="s">
        <v>201</v>
      </c>
      <c r="R24" s="8" t="s">
        <v>30</v>
      </c>
      <c r="S24" s="8" t="s">
        <v>200</v>
      </c>
      <c r="T24" s="8" t="s">
        <v>201</v>
      </c>
      <c r="U24" s="5"/>
      <c r="V24" s="8" t="s">
        <v>208</v>
      </c>
      <c r="W24" s="5"/>
      <c r="X24" s="5"/>
      <c r="Y24" s="5"/>
      <c r="Z24" s="5"/>
      <c r="AA24" s="5"/>
    </row>
    <row r="25" spans="1:27">
      <c r="A25" s="5">
        <v>11</v>
      </c>
      <c r="B25" s="5" t="s">
        <v>241</v>
      </c>
      <c r="C25" s="5"/>
      <c r="D25" s="9">
        <v>40398</v>
      </c>
      <c r="E25" s="8" t="s">
        <v>184</v>
      </c>
      <c r="F25" s="5"/>
      <c r="G25" s="8" t="s">
        <v>27</v>
      </c>
      <c r="H25" s="8" t="s">
        <v>185</v>
      </c>
      <c r="I25" s="5" t="s">
        <v>187</v>
      </c>
      <c r="J25" s="5" t="s">
        <v>198</v>
      </c>
      <c r="K25" s="8" t="s">
        <v>28</v>
      </c>
      <c r="L25" s="60" t="s">
        <v>334</v>
      </c>
      <c r="M25" s="61"/>
      <c r="N25" s="29"/>
      <c r="O25" s="5" t="s">
        <v>204</v>
      </c>
      <c r="P25" s="5" t="s">
        <v>202</v>
      </c>
      <c r="Q25" s="5" t="s">
        <v>203</v>
      </c>
      <c r="R25" s="5" t="s">
        <v>204</v>
      </c>
      <c r="S25" s="5" t="s">
        <v>202</v>
      </c>
      <c r="T25" s="5" t="s">
        <v>203</v>
      </c>
      <c r="U25" s="5"/>
      <c r="V25" s="8" t="s">
        <v>29</v>
      </c>
      <c r="W25" s="5"/>
      <c r="X25" s="5"/>
      <c r="Y25" s="5"/>
      <c r="Z25" s="5"/>
      <c r="AA25" s="5"/>
    </row>
    <row r="26" spans="1:27">
      <c r="A26" s="5">
        <v>12</v>
      </c>
      <c r="B26" s="5" t="s">
        <v>242</v>
      </c>
      <c r="C26" s="5"/>
      <c r="D26" s="9">
        <v>40398</v>
      </c>
      <c r="E26" s="8" t="s">
        <v>184</v>
      </c>
      <c r="F26" s="5"/>
      <c r="G26" s="8" t="s">
        <v>27</v>
      </c>
      <c r="H26" s="8" t="s">
        <v>185</v>
      </c>
      <c r="I26" s="5" t="s">
        <v>187</v>
      </c>
      <c r="J26" s="5" t="s">
        <v>190</v>
      </c>
      <c r="K26" s="8" t="s">
        <v>28</v>
      </c>
      <c r="L26" s="60" t="s">
        <v>334</v>
      </c>
      <c r="M26" s="61"/>
      <c r="N26" s="29"/>
      <c r="O26" s="5" t="s">
        <v>204</v>
      </c>
      <c r="P26" s="5" t="s">
        <v>202</v>
      </c>
      <c r="Q26" s="5" t="s">
        <v>203</v>
      </c>
      <c r="R26" s="5" t="s">
        <v>204</v>
      </c>
      <c r="S26" s="5" t="s">
        <v>202</v>
      </c>
      <c r="T26" s="5" t="s">
        <v>203</v>
      </c>
      <c r="U26" s="5"/>
      <c r="V26" s="8" t="s">
        <v>29</v>
      </c>
      <c r="W26" s="5"/>
      <c r="X26" s="5"/>
      <c r="Y26" s="5"/>
      <c r="Z26" s="5"/>
      <c r="AA26" s="5"/>
    </row>
    <row r="27" spans="1:27">
      <c r="A27" s="5">
        <v>13</v>
      </c>
      <c r="B27" s="5" t="s">
        <v>243</v>
      </c>
      <c r="C27" s="5"/>
      <c r="D27" s="9">
        <v>40398</v>
      </c>
      <c r="E27" s="8" t="s">
        <v>184</v>
      </c>
      <c r="F27" s="5"/>
      <c r="G27" s="8" t="s">
        <v>27</v>
      </c>
      <c r="H27" s="8" t="s">
        <v>185</v>
      </c>
      <c r="I27" s="5" t="s">
        <v>187</v>
      </c>
      <c r="J27" s="5" t="s">
        <v>190</v>
      </c>
      <c r="K27" s="8" t="s">
        <v>28</v>
      </c>
      <c r="L27" s="60" t="s">
        <v>334</v>
      </c>
      <c r="M27" s="61"/>
      <c r="N27" s="29"/>
      <c r="O27" s="5" t="s">
        <v>204</v>
      </c>
      <c r="P27" s="5" t="s">
        <v>202</v>
      </c>
      <c r="Q27" s="5" t="s">
        <v>203</v>
      </c>
      <c r="R27" s="5" t="s">
        <v>204</v>
      </c>
      <c r="S27" s="5" t="s">
        <v>202</v>
      </c>
      <c r="T27" s="5" t="s">
        <v>203</v>
      </c>
      <c r="U27" s="5"/>
      <c r="V27" s="8" t="s">
        <v>29</v>
      </c>
      <c r="W27" s="5"/>
      <c r="X27" s="5"/>
      <c r="Y27" s="5"/>
      <c r="Z27" s="5"/>
      <c r="AA27" s="5"/>
    </row>
    <row r="28" spans="1:27">
      <c r="A28" s="5">
        <v>14</v>
      </c>
      <c r="B28" s="5" t="s">
        <v>244</v>
      </c>
      <c r="C28" s="5"/>
      <c r="D28" s="9">
        <v>40398</v>
      </c>
      <c r="E28" s="8" t="s">
        <v>184</v>
      </c>
      <c r="F28" s="5"/>
      <c r="G28" s="8" t="s">
        <v>27</v>
      </c>
      <c r="H28" s="8" t="s">
        <v>185</v>
      </c>
      <c r="I28" s="5" t="s">
        <v>187</v>
      </c>
      <c r="J28" s="5" t="s">
        <v>191</v>
      </c>
      <c r="K28" s="8" t="s">
        <v>28</v>
      </c>
      <c r="L28" s="60" t="s">
        <v>334</v>
      </c>
      <c r="M28" s="61"/>
      <c r="N28" s="29"/>
      <c r="O28" s="5" t="s">
        <v>204</v>
      </c>
      <c r="P28" s="5" t="s">
        <v>202</v>
      </c>
      <c r="Q28" s="5" t="s">
        <v>203</v>
      </c>
      <c r="R28" s="5" t="s">
        <v>204</v>
      </c>
      <c r="S28" s="5" t="s">
        <v>202</v>
      </c>
      <c r="T28" s="5" t="s">
        <v>203</v>
      </c>
      <c r="U28" s="5"/>
      <c r="V28" s="8" t="s">
        <v>29</v>
      </c>
      <c r="W28" s="5"/>
      <c r="X28" s="5"/>
      <c r="Y28" s="5"/>
      <c r="Z28" s="5"/>
      <c r="AA28" s="5"/>
    </row>
    <row r="29" spans="1:27">
      <c r="A29" s="5">
        <v>16</v>
      </c>
      <c r="B29" s="5" t="s">
        <v>245</v>
      </c>
      <c r="C29" s="5"/>
      <c r="D29" s="9">
        <v>40398</v>
      </c>
      <c r="E29" s="8" t="s">
        <v>184</v>
      </c>
      <c r="F29" s="5"/>
      <c r="G29" s="8" t="s">
        <v>27</v>
      </c>
      <c r="H29" s="8" t="s">
        <v>185</v>
      </c>
      <c r="I29" s="5" t="s">
        <v>187</v>
      </c>
      <c r="J29" s="5" t="s">
        <v>191</v>
      </c>
      <c r="K29" s="8" t="s">
        <v>28</v>
      </c>
      <c r="L29" s="60" t="s">
        <v>334</v>
      </c>
      <c r="M29" s="61"/>
      <c r="N29" s="29"/>
      <c r="O29" s="5" t="s">
        <v>204</v>
      </c>
      <c r="P29" s="5" t="s">
        <v>202</v>
      </c>
      <c r="Q29" s="5" t="s">
        <v>203</v>
      </c>
      <c r="R29" s="5" t="s">
        <v>204</v>
      </c>
      <c r="S29" s="5" t="s">
        <v>202</v>
      </c>
      <c r="T29" s="5" t="s">
        <v>203</v>
      </c>
      <c r="U29" s="5"/>
      <c r="V29" s="8" t="s">
        <v>208</v>
      </c>
      <c r="W29" s="5"/>
      <c r="X29" s="5"/>
      <c r="Y29" s="5"/>
      <c r="Z29" s="5"/>
      <c r="AA29" s="5"/>
    </row>
    <row r="30" spans="1:27">
      <c r="A30" s="5">
        <v>18</v>
      </c>
      <c r="B30" s="5" t="s">
        <v>247</v>
      </c>
      <c r="C30" s="5"/>
      <c r="D30" s="9">
        <v>40398</v>
      </c>
      <c r="E30" s="8" t="s">
        <v>184</v>
      </c>
      <c r="F30" s="5"/>
      <c r="G30" s="8" t="s">
        <v>27</v>
      </c>
      <c r="H30" s="8" t="s">
        <v>185</v>
      </c>
      <c r="I30" s="5" t="s">
        <v>187</v>
      </c>
      <c r="J30" s="5" t="s">
        <v>190</v>
      </c>
      <c r="K30" s="8" t="s">
        <v>28</v>
      </c>
      <c r="L30" s="60" t="s">
        <v>334</v>
      </c>
      <c r="M30" s="61"/>
      <c r="N30" s="29"/>
      <c r="O30" s="5" t="s">
        <v>204</v>
      </c>
      <c r="P30" s="5" t="s">
        <v>202</v>
      </c>
      <c r="Q30" s="5" t="s">
        <v>203</v>
      </c>
      <c r="R30" s="5" t="s">
        <v>204</v>
      </c>
      <c r="S30" s="5" t="s">
        <v>202</v>
      </c>
      <c r="T30" s="5" t="s">
        <v>203</v>
      </c>
      <c r="U30" s="5"/>
      <c r="V30" s="8" t="s">
        <v>29</v>
      </c>
      <c r="W30" s="5"/>
      <c r="X30" s="5"/>
      <c r="Y30" s="5"/>
      <c r="Z30" s="5"/>
      <c r="AA30" s="5"/>
    </row>
    <row r="31" spans="1:27">
      <c r="A31" s="5">
        <v>19</v>
      </c>
      <c r="B31" s="5" t="s">
        <v>248</v>
      </c>
      <c r="C31" s="5"/>
      <c r="D31" s="9">
        <v>40398</v>
      </c>
      <c r="E31" s="8" t="s">
        <v>184</v>
      </c>
      <c r="F31" s="5"/>
      <c r="G31" s="8" t="s">
        <v>27</v>
      </c>
      <c r="H31" s="8" t="s">
        <v>185</v>
      </c>
      <c r="I31" s="5" t="s">
        <v>187</v>
      </c>
      <c r="J31" s="5" t="s">
        <v>199</v>
      </c>
      <c r="K31" s="8" t="s">
        <v>28</v>
      </c>
      <c r="L31" s="60" t="s">
        <v>334</v>
      </c>
      <c r="M31" s="61"/>
      <c r="N31" s="33"/>
      <c r="O31" s="5" t="s">
        <v>204</v>
      </c>
      <c r="P31" s="5" t="s">
        <v>202</v>
      </c>
      <c r="Q31" s="5" t="s">
        <v>203</v>
      </c>
      <c r="R31" s="5" t="s">
        <v>204</v>
      </c>
      <c r="S31" s="5" t="s">
        <v>202</v>
      </c>
      <c r="T31" s="5" t="s">
        <v>203</v>
      </c>
      <c r="U31" s="5"/>
      <c r="V31" s="8" t="s">
        <v>208</v>
      </c>
      <c r="W31" s="5"/>
      <c r="X31" s="5"/>
      <c r="Y31" s="5"/>
      <c r="Z31" s="5"/>
      <c r="AA31" s="5"/>
    </row>
    <row r="32" spans="1:27">
      <c r="A32" s="5">
        <v>58</v>
      </c>
      <c r="B32" s="5" t="s">
        <v>249</v>
      </c>
      <c r="C32" s="5"/>
      <c r="D32" s="9">
        <v>40398</v>
      </c>
      <c r="E32" s="8" t="s">
        <v>184</v>
      </c>
      <c r="F32" s="5"/>
      <c r="G32" s="8" t="s">
        <v>27</v>
      </c>
      <c r="H32" s="8" t="s">
        <v>185</v>
      </c>
      <c r="I32" s="5" t="s">
        <v>188</v>
      </c>
      <c r="J32" s="5" t="s">
        <v>198</v>
      </c>
      <c r="K32" s="8" t="s">
        <v>28</v>
      </c>
      <c r="L32" s="60" t="s">
        <v>335</v>
      </c>
      <c r="M32" s="61"/>
      <c r="N32" s="29"/>
      <c r="O32" s="5" t="s">
        <v>205</v>
      </c>
      <c r="P32" s="5" t="s">
        <v>206</v>
      </c>
      <c r="Q32" s="5" t="s">
        <v>207</v>
      </c>
      <c r="R32" s="5" t="s">
        <v>205</v>
      </c>
      <c r="S32" s="5" t="s">
        <v>206</v>
      </c>
      <c r="T32" s="5" t="s">
        <v>207</v>
      </c>
      <c r="U32" s="5"/>
      <c r="V32" s="8" t="s">
        <v>208</v>
      </c>
      <c r="W32" s="5"/>
      <c r="X32" s="5"/>
      <c r="Y32" s="5"/>
      <c r="Z32" s="5"/>
      <c r="AA32" s="5"/>
    </row>
    <row r="33" spans="1:27">
      <c r="A33" s="5">
        <v>56</v>
      </c>
      <c r="B33" s="5" t="s">
        <v>251</v>
      </c>
      <c r="C33" s="5"/>
      <c r="D33" s="9">
        <v>40398</v>
      </c>
      <c r="E33" s="8" t="s">
        <v>184</v>
      </c>
      <c r="F33" s="5"/>
      <c r="G33" s="8" t="s">
        <v>27</v>
      </c>
      <c r="H33" s="8" t="s">
        <v>185</v>
      </c>
      <c r="I33" s="5" t="s">
        <v>188</v>
      </c>
      <c r="J33" s="5" t="s">
        <v>191</v>
      </c>
      <c r="K33" s="8" t="s">
        <v>28</v>
      </c>
      <c r="L33" s="60" t="s">
        <v>335</v>
      </c>
      <c r="M33" s="61"/>
      <c r="N33" s="29"/>
      <c r="O33" s="5" t="s">
        <v>205</v>
      </c>
      <c r="P33" s="5" t="s">
        <v>206</v>
      </c>
      <c r="Q33" s="5" t="s">
        <v>207</v>
      </c>
      <c r="R33" s="5" t="s">
        <v>205</v>
      </c>
      <c r="S33" s="5" t="s">
        <v>206</v>
      </c>
      <c r="T33" s="5" t="s">
        <v>207</v>
      </c>
      <c r="U33" s="5"/>
      <c r="V33" s="8" t="s">
        <v>29</v>
      </c>
      <c r="W33" s="5"/>
      <c r="X33" s="5"/>
      <c r="Y33" s="5"/>
      <c r="Z33" s="5"/>
      <c r="AA33" s="5"/>
    </row>
    <row r="34" spans="1:27">
      <c r="A34" s="5">
        <v>29</v>
      </c>
      <c r="B34" s="5" t="s">
        <v>252</v>
      </c>
      <c r="C34" s="5"/>
      <c r="D34" s="9">
        <v>40398</v>
      </c>
      <c r="E34" s="8" t="s">
        <v>184</v>
      </c>
      <c r="F34" s="5"/>
      <c r="G34" s="8" t="s">
        <v>27</v>
      </c>
      <c r="H34" s="8" t="s">
        <v>185</v>
      </c>
      <c r="I34" s="5" t="s">
        <v>188</v>
      </c>
      <c r="J34" s="5" t="s">
        <v>190</v>
      </c>
      <c r="K34" s="8" t="s">
        <v>28</v>
      </c>
      <c r="L34" s="60" t="s">
        <v>335</v>
      </c>
      <c r="M34" s="61"/>
      <c r="N34" s="34"/>
      <c r="O34" s="5" t="s">
        <v>205</v>
      </c>
      <c r="P34" s="5" t="s">
        <v>206</v>
      </c>
      <c r="Q34" s="5" t="s">
        <v>207</v>
      </c>
      <c r="R34" s="5" t="s">
        <v>205</v>
      </c>
      <c r="S34" s="5" t="s">
        <v>206</v>
      </c>
      <c r="T34" s="5" t="s">
        <v>207</v>
      </c>
      <c r="U34" s="5"/>
      <c r="V34" s="8" t="s">
        <v>29</v>
      </c>
      <c r="W34" s="5"/>
      <c r="X34" s="5"/>
      <c r="Y34" s="5"/>
      <c r="Z34" s="5"/>
      <c r="AA34" s="5"/>
    </row>
    <row r="35" spans="1:27">
      <c r="A35" s="5">
        <v>30</v>
      </c>
      <c r="B35" s="5" t="s">
        <v>253</v>
      </c>
      <c r="C35" s="5"/>
      <c r="D35" s="9">
        <v>40398</v>
      </c>
      <c r="E35" s="8" t="s">
        <v>184</v>
      </c>
      <c r="F35" s="5"/>
      <c r="G35" s="8" t="s">
        <v>27</v>
      </c>
      <c r="H35" s="8" t="s">
        <v>185</v>
      </c>
      <c r="I35" s="5" t="s">
        <v>188</v>
      </c>
      <c r="J35" s="5" t="s">
        <v>199</v>
      </c>
      <c r="K35" s="8" t="s">
        <v>28</v>
      </c>
      <c r="L35" s="60" t="s">
        <v>335</v>
      </c>
      <c r="M35" s="61"/>
      <c r="N35" s="34"/>
      <c r="O35" s="5" t="s">
        <v>205</v>
      </c>
      <c r="P35" s="5" t="s">
        <v>206</v>
      </c>
      <c r="Q35" s="5" t="s">
        <v>207</v>
      </c>
      <c r="R35" s="5" t="s">
        <v>205</v>
      </c>
      <c r="S35" s="5" t="s">
        <v>206</v>
      </c>
      <c r="T35" s="5" t="s">
        <v>207</v>
      </c>
      <c r="U35" s="5"/>
      <c r="V35" s="8" t="s">
        <v>208</v>
      </c>
      <c r="W35" s="5"/>
      <c r="X35" s="5"/>
      <c r="Y35" s="5"/>
      <c r="Z35" s="5"/>
      <c r="AA35" s="5"/>
    </row>
    <row r="36" spans="1:27">
      <c r="A36" s="5">
        <v>31</v>
      </c>
      <c r="B36" s="5" t="s">
        <v>254</v>
      </c>
      <c r="C36" s="5"/>
      <c r="D36" s="9">
        <v>40398</v>
      </c>
      <c r="E36" s="8" t="s">
        <v>184</v>
      </c>
      <c r="F36" s="5"/>
      <c r="G36" s="8" t="s">
        <v>27</v>
      </c>
      <c r="H36" s="8" t="s">
        <v>185</v>
      </c>
      <c r="I36" s="5" t="s">
        <v>188</v>
      </c>
      <c r="J36" s="5" t="s">
        <v>190</v>
      </c>
      <c r="K36" s="8" t="s">
        <v>28</v>
      </c>
      <c r="L36" s="60" t="s">
        <v>335</v>
      </c>
      <c r="M36" s="61"/>
      <c r="N36" s="34"/>
      <c r="O36" s="5" t="s">
        <v>205</v>
      </c>
      <c r="P36" s="5" t="s">
        <v>206</v>
      </c>
      <c r="Q36" s="5" t="s">
        <v>207</v>
      </c>
      <c r="R36" s="5" t="s">
        <v>205</v>
      </c>
      <c r="S36" s="5" t="s">
        <v>206</v>
      </c>
      <c r="T36" s="5" t="s">
        <v>207</v>
      </c>
      <c r="U36" s="5"/>
      <c r="V36" s="8" t="s">
        <v>29</v>
      </c>
      <c r="W36" s="5"/>
      <c r="X36" s="5"/>
      <c r="Y36" s="5"/>
      <c r="Z36" s="5"/>
      <c r="AA36" s="5"/>
    </row>
    <row r="37" spans="1:27">
      <c r="A37" s="5">
        <v>32</v>
      </c>
      <c r="B37" s="5" t="s">
        <v>255</v>
      </c>
      <c r="C37" s="5"/>
      <c r="D37" s="9">
        <v>40398</v>
      </c>
      <c r="E37" s="8" t="s">
        <v>184</v>
      </c>
      <c r="F37" s="5"/>
      <c r="G37" s="8" t="s">
        <v>27</v>
      </c>
      <c r="H37" s="8" t="s">
        <v>185</v>
      </c>
      <c r="I37" s="5" t="s">
        <v>188</v>
      </c>
      <c r="J37" s="5" t="s">
        <v>190</v>
      </c>
      <c r="K37" s="8" t="s">
        <v>28</v>
      </c>
      <c r="L37" s="60" t="s">
        <v>335</v>
      </c>
      <c r="M37" s="61"/>
      <c r="N37" s="34"/>
      <c r="O37" s="5" t="s">
        <v>205</v>
      </c>
      <c r="P37" s="5" t="s">
        <v>206</v>
      </c>
      <c r="Q37" s="5" t="s">
        <v>207</v>
      </c>
      <c r="R37" s="5" t="s">
        <v>205</v>
      </c>
      <c r="S37" s="5" t="s">
        <v>206</v>
      </c>
      <c r="T37" s="5" t="s">
        <v>207</v>
      </c>
      <c r="U37" s="5"/>
      <c r="V37" s="8" t="s">
        <v>208</v>
      </c>
      <c r="W37" s="5"/>
      <c r="X37" s="5"/>
      <c r="Y37" s="5"/>
      <c r="Z37" s="5"/>
      <c r="AA37" s="5"/>
    </row>
    <row r="38" spans="1:27">
      <c r="A38" s="5">
        <v>35</v>
      </c>
      <c r="B38" s="5" t="s">
        <v>257</v>
      </c>
      <c r="C38" s="5"/>
      <c r="D38" s="9">
        <v>40398</v>
      </c>
      <c r="E38" s="8" t="s">
        <v>184</v>
      </c>
      <c r="F38" s="5"/>
      <c r="G38" s="8" t="s">
        <v>27</v>
      </c>
      <c r="H38" s="8" t="s">
        <v>185</v>
      </c>
      <c r="I38" s="5" t="s">
        <v>188</v>
      </c>
      <c r="J38" s="5" t="s">
        <v>192</v>
      </c>
      <c r="K38" s="8" t="s">
        <v>28</v>
      </c>
      <c r="L38" s="60" t="s">
        <v>335</v>
      </c>
      <c r="M38" s="61"/>
      <c r="N38" s="34"/>
      <c r="O38" s="5" t="s">
        <v>205</v>
      </c>
      <c r="P38" s="5" t="s">
        <v>206</v>
      </c>
      <c r="Q38" s="5" t="s">
        <v>207</v>
      </c>
      <c r="R38" s="5" t="s">
        <v>205</v>
      </c>
      <c r="S38" s="5" t="s">
        <v>206</v>
      </c>
      <c r="T38" s="5" t="s">
        <v>207</v>
      </c>
      <c r="U38" s="5"/>
      <c r="V38" s="8" t="s">
        <v>208</v>
      </c>
      <c r="W38" s="5"/>
      <c r="X38" s="5"/>
      <c r="Y38" s="5"/>
      <c r="Z38" s="5"/>
      <c r="AA38" s="5"/>
    </row>
    <row r="39" spans="1:27">
      <c r="A39" s="5">
        <v>36</v>
      </c>
      <c r="B39" s="5" t="s">
        <v>258</v>
      </c>
      <c r="C39" s="5"/>
      <c r="D39" s="9">
        <v>40398</v>
      </c>
      <c r="E39" s="8" t="s">
        <v>184</v>
      </c>
      <c r="F39" s="5"/>
      <c r="G39" s="8" t="s">
        <v>27</v>
      </c>
      <c r="H39" s="8" t="s">
        <v>185</v>
      </c>
      <c r="I39" s="5" t="s">
        <v>188</v>
      </c>
      <c r="J39" s="5" t="s">
        <v>190</v>
      </c>
      <c r="K39" s="8" t="s">
        <v>28</v>
      </c>
      <c r="L39" s="60" t="s">
        <v>335</v>
      </c>
      <c r="M39" s="61"/>
      <c r="N39" s="34"/>
      <c r="O39" s="5" t="s">
        <v>205</v>
      </c>
      <c r="P39" s="5" t="s">
        <v>206</v>
      </c>
      <c r="Q39" s="5" t="s">
        <v>207</v>
      </c>
      <c r="R39" s="5" t="s">
        <v>205</v>
      </c>
      <c r="S39" s="5" t="s">
        <v>206</v>
      </c>
      <c r="T39" s="5" t="s">
        <v>207</v>
      </c>
      <c r="U39" s="5"/>
      <c r="V39" s="8" t="s">
        <v>29</v>
      </c>
      <c r="W39" s="5"/>
      <c r="X39" s="5"/>
      <c r="Y39" s="5"/>
      <c r="Z39" s="5"/>
      <c r="AA39" s="5"/>
    </row>
    <row r="40" spans="1:27" ht="21.75" thickBot="1">
      <c r="A40" s="5">
        <v>37</v>
      </c>
      <c r="B40" s="5" t="s">
        <v>260</v>
      </c>
      <c r="C40" s="5"/>
      <c r="D40" s="9">
        <v>40398</v>
      </c>
      <c r="E40" s="8" t="s">
        <v>184</v>
      </c>
      <c r="F40" s="5"/>
      <c r="G40" s="8" t="s">
        <v>27</v>
      </c>
      <c r="H40" s="8" t="s">
        <v>185</v>
      </c>
      <c r="I40" s="5" t="s">
        <v>188</v>
      </c>
      <c r="J40" s="5" t="s">
        <v>190</v>
      </c>
      <c r="K40" s="8" t="s">
        <v>28</v>
      </c>
      <c r="L40" s="60" t="s">
        <v>335</v>
      </c>
      <c r="M40" s="61"/>
      <c r="N40" s="35"/>
      <c r="O40" s="5" t="s">
        <v>205</v>
      </c>
      <c r="P40" s="5" t="s">
        <v>206</v>
      </c>
      <c r="Q40" s="5" t="s">
        <v>207</v>
      </c>
      <c r="R40" s="5" t="s">
        <v>205</v>
      </c>
      <c r="S40" s="5" t="s">
        <v>206</v>
      </c>
      <c r="T40" s="5" t="s">
        <v>207</v>
      </c>
      <c r="U40" s="5"/>
      <c r="V40" s="8" t="s">
        <v>208</v>
      </c>
      <c r="W40" s="5"/>
      <c r="X40" s="5"/>
      <c r="Y40" s="5"/>
      <c r="Z40" s="5"/>
      <c r="AA40" s="5"/>
    </row>
  </sheetData>
  <phoneticPr fontId="1" type="noConversion"/>
  <pageMargins left="0.7" right="0.7" top="0.75" bottom="0.75" header="0.3" footer="0.3"/>
  <pageSetup paperSize="9"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A33CD-B3B4-423A-B229-691F5F7BC554}">
  <dimension ref="A1:C42"/>
  <sheetViews>
    <sheetView workbookViewId="0">
      <selection activeCell="B1" sqref="A1:B1048576"/>
    </sheetView>
  </sheetViews>
  <sheetFormatPr defaultColWidth="8.875" defaultRowHeight="21"/>
  <cols>
    <col min="1" max="1" width="17.625" style="12" bestFit="1" customWidth="1"/>
    <col min="2" max="2" width="15.125" style="1" bestFit="1" customWidth="1"/>
    <col min="3" max="3" width="36" style="14" customWidth="1"/>
    <col min="4" max="16384" width="8.875" style="1"/>
  </cols>
  <sheetData>
    <row r="1" spans="1:3" s="2" customFormat="1">
      <c r="A1" s="15" t="s">
        <v>31</v>
      </c>
      <c r="B1" s="41" t="s">
        <v>0</v>
      </c>
      <c r="C1" s="16" t="s">
        <v>33</v>
      </c>
    </row>
    <row r="2" spans="1:3">
      <c r="A2" s="13" t="s">
        <v>213</v>
      </c>
      <c r="B2" s="42">
        <f>IF(ISBLANK(A2),"",INDEX(員工資料!A:A,MATCH(A2,員工資料!B:B,0)))</f>
        <v>55</v>
      </c>
      <c r="C2" s="13" t="s">
        <v>280</v>
      </c>
    </row>
    <row r="3" spans="1:3">
      <c r="A3" s="12" t="s">
        <v>250</v>
      </c>
      <c r="B3" s="42">
        <f>IF(ISBLANK(A3),"",INDEX(員工資料!A:A,MATCH(A3,員工資料!B:B,0)))</f>
        <v>56</v>
      </c>
      <c r="C3" s="14" t="s">
        <v>277</v>
      </c>
    </row>
    <row r="4" spans="1:3">
      <c r="A4" s="12" t="s">
        <v>213</v>
      </c>
      <c r="B4" s="42">
        <f>IF(ISBLANK(A4),"",INDEX(員工資料!A:A,MATCH(A4,員工資料!B:B,0)))</f>
        <v>55</v>
      </c>
      <c r="C4" s="14" t="s">
        <v>181</v>
      </c>
    </row>
    <row r="5" spans="1:3">
      <c r="A5" s="12" t="s">
        <v>215</v>
      </c>
      <c r="B5" s="42">
        <f>IF(ISBLANK(A5),"",INDEX(員工資料!A:A,MATCH(A5,員工資料!B:B,0)))</f>
        <v>33</v>
      </c>
      <c r="C5" s="14" t="s">
        <v>181</v>
      </c>
    </row>
    <row r="6" spans="1:3">
      <c r="A6" s="12" t="s">
        <v>213</v>
      </c>
      <c r="B6" s="42">
        <f>IF(ISBLANK(A6),"",INDEX(員工資料!A:A,MATCH(A6,員工資料!B:B,0)))</f>
        <v>55</v>
      </c>
      <c r="C6" s="14" t="s">
        <v>209</v>
      </c>
    </row>
    <row r="7" spans="1:3">
      <c r="A7" s="12" t="s">
        <v>221</v>
      </c>
      <c r="B7" s="42">
        <f>IF(ISBLANK(A7),"",INDEX(員工資料!A:A,MATCH(A7,員工資料!B:B,0)))</f>
        <v>51</v>
      </c>
      <c r="C7" s="14" t="s">
        <v>281</v>
      </c>
    </row>
    <row r="8" spans="1:3">
      <c r="A8" s="12" t="s">
        <v>218</v>
      </c>
      <c r="B8" s="42">
        <f>IF(ISBLANK(A8),"",INDEX(員工資料!A:A,MATCH(A8,員工資料!B:B,0)))</f>
        <v>53</v>
      </c>
      <c r="C8" s="14" t="s">
        <v>181</v>
      </c>
    </row>
    <row r="9" spans="1:3">
      <c r="A9" s="12" t="s">
        <v>234</v>
      </c>
      <c r="B9" s="42">
        <f>IF(ISBLANK(A9),"",INDEX(員工資料!A:A,MATCH(A9,員工資料!B:B,0)))</f>
        <v>24</v>
      </c>
      <c r="C9" s="14" t="s">
        <v>278</v>
      </c>
    </row>
    <row r="10" spans="1:3">
      <c r="A10" s="12" t="s">
        <v>237</v>
      </c>
      <c r="B10" s="42" t="str">
        <f>IF(ISBLANK(A10),"",INDEX(員工資料!A:A,MATCH(A10,員工資料!B:B,0)))</f>
        <v>駐工業局</v>
      </c>
      <c r="C10" s="14" t="s">
        <v>279</v>
      </c>
    </row>
    <row r="11" spans="1:3">
      <c r="A11" s="12" t="s">
        <v>259</v>
      </c>
      <c r="B11" s="42">
        <f>IF(ISBLANK(A11),"",INDEX(員工資料!A:A,MATCH(A11,員工資料!B:B,0)))</f>
        <v>37</v>
      </c>
      <c r="C11" s="14" t="s">
        <v>39</v>
      </c>
    </row>
    <row r="12" spans="1:3">
      <c r="A12" s="12" t="s">
        <v>246</v>
      </c>
      <c r="B12" s="42">
        <f>IF(ISBLANK(A12),"",INDEX(員工資料!A:A,MATCH(A12,員工資料!B:B,0)))</f>
        <v>18</v>
      </c>
      <c r="C12" s="14" t="s">
        <v>279</v>
      </c>
    </row>
    <row r="13" spans="1:3">
      <c r="A13" s="12" t="s">
        <v>256</v>
      </c>
      <c r="B13" s="42">
        <f>IF(ISBLANK(A13),"",INDEX(員工資料!A:A,MATCH(A13,員工資料!B:B,0)))</f>
        <v>35</v>
      </c>
      <c r="C13" s="14" t="s">
        <v>270</v>
      </c>
    </row>
    <row r="14" spans="1:3" ht="23.45" customHeight="1">
      <c r="A14" s="12" t="s">
        <v>218</v>
      </c>
      <c r="B14" s="42">
        <f>IF(ISBLANK(A14),"",INDEX(員工資料!A:A,MATCH(A14,員工資料!B:B,0)))</f>
        <v>53</v>
      </c>
      <c r="C14" s="14" t="s">
        <v>283</v>
      </c>
    </row>
    <row r="15" spans="1:3">
      <c r="A15" s="12" t="s">
        <v>213</v>
      </c>
      <c r="B15" s="42">
        <f>IF(ISBLANK(A15),"",INDEX(員工資料!A:A,MATCH(A15,員工資料!B:B,0)))</f>
        <v>55</v>
      </c>
      <c r="C15" s="14" t="s">
        <v>268</v>
      </c>
    </row>
    <row r="16" spans="1:3">
      <c r="A16" s="12" t="s">
        <v>221</v>
      </c>
      <c r="B16" s="42">
        <f>IF(ISBLANK(A16),"",INDEX(員工資料!A:A,MATCH(A16,員工資料!B:B,0)))</f>
        <v>51</v>
      </c>
      <c r="C16" s="14" t="s">
        <v>284</v>
      </c>
    </row>
    <row r="17" spans="2:2">
      <c r="B17" s="42" t="str">
        <f>IF(ISBLANK(A17),"",INDEX(員工資料!A:A,MATCH(A17,員工資料!B:B,0)))</f>
        <v/>
      </c>
    </row>
    <row r="18" spans="2:2">
      <c r="B18" s="42" t="str">
        <f>IF(ISBLANK(A18),"",INDEX(員工資料!A:A,MATCH(A18,員工資料!B:B,0)))</f>
        <v/>
      </c>
    </row>
    <row r="19" spans="2:2">
      <c r="B19" s="42" t="str">
        <f>IF(ISBLANK(A19),"",INDEX(員工資料!A:A,MATCH(A19,員工資料!B:B,0)))</f>
        <v/>
      </c>
    </row>
    <row r="20" spans="2:2">
      <c r="B20" s="42" t="str">
        <f>IF(ISBLANK(A20),"",INDEX(員工資料!A:A,MATCH(A20,員工資料!B:B,0)))</f>
        <v/>
      </c>
    </row>
    <row r="21" spans="2:2">
      <c r="B21" s="42" t="str">
        <f>IF(ISBLANK(A21),"",INDEX(員工資料!A:A,MATCH(A21,員工資料!B:B,0)))</f>
        <v/>
      </c>
    </row>
    <row r="22" spans="2:2">
      <c r="B22" s="42" t="str">
        <f>IF(ISBLANK(A22),"",INDEX(員工資料!A:A,MATCH(A22,員工資料!B:B,0)))</f>
        <v/>
      </c>
    </row>
    <row r="23" spans="2:2">
      <c r="B23" s="42" t="str">
        <f>IF(ISBLANK(A23),"",INDEX(員工資料!A:A,MATCH(A23,員工資料!B:B,0)))</f>
        <v/>
      </c>
    </row>
    <row r="24" spans="2:2">
      <c r="B24" s="42" t="str">
        <f>IF(ISBLANK(A24),"",INDEX(員工資料!A:A,MATCH(A24,員工資料!B:B,0)))</f>
        <v/>
      </c>
    </row>
    <row r="25" spans="2:2">
      <c r="B25" s="42" t="str">
        <f>IF(ISBLANK(A25),"",INDEX(員工資料!A:A,MATCH(A25,員工資料!B:B,0)))</f>
        <v/>
      </c>
    </row>
    <row r="26" spans="2:2">
      <c r="B26" s="42" t="str">
        <f>IF(ISBLANK(A26),"",INDEX(員工資料!A:A,MATCH(A26,員工資料!B:B,0)))</f>
        <v/>
      </c>
    </row>
    <row r="27" spans="2:2">
      <c r="B27" s="42" t="str">
        <f>IF(ISBLANK(A27),"",INDEX(員工資料!A:A,MATCH(A27,員工資料!B:B,0)))</f>
        <v/>
      </c>
    </row>
    <row r="28" spans="2:2">
      <c r="B28" s="42" t="str">
        <f>IF(ISBLANK(A28),"",INDEX(員工資料!A:A,MATCH(A28,員工資料!B:B,0)))</f>
        <v/>
      </c>
    </row>
    <row r="29" spans="2:2">
      <c r="B29" s="42" t="str">
        <f>IF(ISBLANK(A29),"",INDEX(員工資料!A:A,MATCH(A29,員工資料!B:B,0)))</f>
        <v/>
      </c>
    </row>
    <row r="30" spans="2:2">
      <c r="B30" s="42" t="str">
        <f>IF(ISBLANK(A30),"",INDEX(員工資料!A:A,MATCH(A30,員工資料!B:B,0)))</f>
        <v/>
      </c>
    </row>
    <row r="31" spans="2:2">
      <c r="B31" s="42" t="str">
        <f>IF(ISBLANK(A31),"",INDEX(員工資料!A:A,MATCH(A31,員工資料!B:B,0)))</f>
        <v/>
      </c>
    </row>
    <row r="32" spans="2:2">
      <c r="B32" s="42" t="str">
        <f>IF(ISBLANK(A32),"",INDEX(員工資料!A:A,MATCH(A32,員工資料!B:B,0)))</f>
        <v/>
      </c>
    </row>
    <row r="33" spans="2:2">
      <c r="B33" s="42" t="str">
        <f>IF(ISBLANK(A33),"",INDEX(員工資料!A:A,MATCH(A33,員工資料!B:B,0)))</f>
        <v/>
      </c>
    </row>
    <row r="34" spans="2:2">
      <c r="B34" s="42" t="str">
        <f>IF(ISBLANK(A34),"",INDEX(員工資料!A:A,MATCH(A34,員工資料!B:B,0)))</f>
        <v/>
      </c>
    </row>
    <row r="35" spans="2:2">
      <c r="B35" s="42" t="str">
        <f>IF(ISBLANK(A35),"",INDEX(員工資料!A:A,MATCH(A35,員工資料!B:B,0)))</f>
        <v/>
      </c>
    </row>
    <row r="36" spans="2:2">
      <c r="B36" s="42" t="str">
        <f>IF(ISBLANK(A36),"",INDEX(員工資料!A:A,MATCH(A36,員工資料!B:B,0)))</f>
        <v/>
      </c>
    </row>
    <row r="37" spans="2:2">
      <c r="B37" s="42" t="str">
        <f>IF(ISBLANK(A37),"",INDEX(員工資料!A:A,MATCH(A37,員工資料!B:B,0)))</f>
        <v/>
      </c>
    </row>
    <row r="38" spans="2:2">
      <c r="B38" s="42" t="str">
        <f>IF(ISBLANK(A38),"",INDEX(員工資料!A:A,MATCH(A38,員工資料!B:B,0)))</f>
        <v/>
      </c>
    </row>
    <row r="39" spans="2:2">
      <c r="B39" s="42" t="str">
        <f>IF(ISBLANK(A39),"",INDEX(員工資料!A:A,MATCH(A39,員工資料!B:B,0)))</f>
        <v/>
      </c>
    </row>
    <row r="40" spans="2:2">
      <c r="B40" s="42" t="str">
        <f>IF(ISBLANK(A40),"",INDEX(員工資料!A:A,MATCH(A40,員工資料!B:B,0)))</f>
        <v/>
      </c>
    </row>
    <row r="41" spans="2:2">
      <c r="B41" s="42" t="str">
        <f>IF(ISBLANK(A41),"",INDEX(員工資料!A:A,MATCH(A41,員工資料!B:B,0)))</f>
        <v/>
      </c>
    </row>
    <row r="42" spans="2:2">
      <c r="B42" s="42" t="str">
        <f>IF(ISBLANK(A42),"",INDEX(員工資料!A:A,MATCH(A42,員工資料!B:B,0)))</f>
        <v/>
      </c>
    </row>
  </sheetData>
  <phoneticPr fontId="1" type="noConversion"/>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F6BCFABA-4B87-413C-8A49-3E37E54C1F47}">
          <x14:formula1>
            <xm:f>員工資料!$B:$B</xm:f>
          </x14:formula1>
          <xm:sqref>A2:B1048576</xm:sqref>
        </x14:dataValidation>
        <x14:dataValidation type="list" allowBlank="1" showInputMessage="1" showErrorMessage="1" xr:uid="{DB80A0BE-ADCF-4BF4-A4F5-8F707FA6AA3F}">
          <x14:formula1>
            <xm:f>'機械設備(請勿更改)'!$A$2:$A$15</xm:f>
          </x14:formula1>
          <xm:sqref>C2:C1048576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01F75-EC27-48C6-90E0-005774C93F07}">
  <dimension ref="A1:D40"/>
  <sheetViews>
    <sheetView workbookViewId="0">
      <selection activeCell="B1" sqref="A1:B1048576"/>
    </sheetView>
  </sheetViews>
  <sheetFormatPr defaultColWidth="8.875" defaultRowHeight="21"/>
  <cols>
    <col min="1" max="1" width="15.625" style="10" bestFit="1" customWidth="1"/>
    <col min="2" max="2" width="15.625" style="10" customWidth="1"/>
    <col min="3" max="3" width="28.375" style="10" bestFit="1" customWidth="1"/>
    <col min="4" max="4" width="26.625" style="10" customWidth="1"/>
    <col min="5" max="16384" width="8.875" style="3"/>
  </cols>
  <sheetData>
    <row r="1" spans="1:4" s="4" customFormat="1">
      <c r="A1" s="19" t="s">
        <v>31</v>
      </c>
      <c r="B1" s="43" t="s">
        <v>282</v>
      </c>
      <c r="C1" s="20" t="s">
        <v>32</v>
      </c>
      <c r="D1" s="36" t="s">
        <v>261</v>
      </c>
    </row>
    <row r="2" spans="1:4">
      <c r="A2" s="8" t="s">
        <v>212</v>
      </c>
      <c r="B2" s="44">
        <f>IF(ISBLANK(A2),"",INDEX(員工資料!A:A,MATCH(A2,員工資料!B:B,0)))</f>
        <v>66</v>
      </c>
      <c r="C2" s="22" t="s">
        <v>47</v>
      </c>
      <c r="D2" s="21" t="s">
        <v>53</v>
      </c>
    </row>
    <row r="3" spans="1:4">
      <c r="A3" s="5" t="s">
        <v>214</v>
      </c>
      <c r="B3" s="45">
        <f>IF(ISBLANK(A3),"",INDEX(員工資料!A:A,MATCH(A3,員工資料!B:B,0)))</f>
        <v>55</v>
      </c>
      <c r="C3" s="22" t="s">
        <v>47</v>
      </c>
      <c r="D3" s="21" t="s">
        <v>53</v>
      </c>
    </row>
    <row r="4" spans="1:4">
      <c r="A4" s="5" t="s">
        <v>216</v>
      </c>
      <c r="B4" s="45">
        <f>IF(ISBLANK(A4),"",INDEX(員工資料!A:A,MATCH(A4,員工資料!B:B,0)))</f>
        <v>33</v>
      </c>
      <c r="C4" s="22" t="s">
        <v>45</v>
      </c>
      <c r="D4" s="21" t="s">
        <v>45</v>
      </c>
    </row>
    <row r="5" spans="1:4">
      <c r="A5" s="5" t="s">
        <v>217</v>
      </c>
      <c r="B5" s="45">
        <f>IF(ISBLANK(A5),"",INDEX(員工資料!A:A,MATCH(A5,員工資料!B:B,0)))</f>
        <v>54</v>
      </c>
      <c r="C5" s="22" t="s">
        <v>45</v>
      </c>
      <c r="D5" s="21" t="s">
        <v>45</v>
      </c>
    </row>
    <row r="6" spans="1:4">
      <c r="A6" s="5" t="s">
        <v>219</v>
      </c>
      <c r="B6" s="45">
        <f>IF(ISBLANK(A6),"",INDEX(員工資料!A:A,MATCH(A6,員工資料!B:B,0)))</f>
        <v>53</v>
      </c>
      <c r="C6" s="22" t="s">
        <v>47</v>
      </c>
      <c r="D6" s="21" t="s">
        <v>53</v>
      </c>
    </row>
    <row r="7" spans="1:4">
      <c r="A7" s="5" t="s">
        <v>220</v>
      </c>
      <c r="B7" s="45">
        <f>IF(ISBLANK(A7),"",INDEX(員工資料!A:A,MATCH(A7,員工資料!B:B,0)))</f>
        <v>52</v>
      </c>
      <c r="C7" s="22" t="s">
        <v>41</v>
      </c>
      <c r="D7" s="21" t="s">
        <v>106</v>
      </c>
    </row>
    <row r="8" spans="1:4">
      <c r="A8" s="5" t="s">
        <v>222</v>
      </c>
      <c r="B8" s="45">
        <f>IF(ISBLANK(A8),"",INDEX(員工資料!A:A,MATCH(A8,員工資料!B:B,0)))</f>
        <v>51</v>
      </c>
      <c r="C8" s="22" t="s">
        <v>47</v>
      </c>
      <c r="D8" s="21" t="s">
        <v>53</v>
      </c>
    </row>
    <row r="9" spans="1:4">
      <c r="A9" s="5" t="s">
        <v>223</v>
      </c>
      <c r="B9" s="45">
        <f>IF(ISBLANK(A9),"",INDEX(員工資料!A:A,MATCH(A9,員工資料!B:B,0)))</f>
        <v>57</v>
      </c>
      <c r="C9" s="22" t="s">
        <v>47</v>
      </c>
      <c r="D9" s="21" t="s">
        <v>53</v>
      </c>
    </row>
    <row r="10" spans="1:4">
      <c r="A10" s="5" t="s">
        <v>224</v>
      </c>
      <c r="B10" s="45">
        <f>IF(ISBLANK(A10),"",INDEX(員工資料!A:A,MATCH(A10,員工資料!B:B,0)))</f>
        <v>56</v>
      </c>
      <c r="C10" s="22" t="s">
        <v>45</v>
      </c>
      <c r="D10" s="21" t="s">
        <v>45</v>
      </c>
    </row>
    <row r="11" spans="1:4">
      <c r="A11" s="5" t="s">
        <v>225</v>
      </c>
      <c r="B11" s="45">
        <f>IF(ISBLANK(A11),"",INDEX(員工資料!A:A,MATCH(A11,員工資料!B:B,0)))</f>
        <v>32</v>
      </c>
      <c r="C11" s="22" t="s">
        <v>45</v>
      </c>
      <c r="D11" s="21" t="s">
        <v>45</v>
      </c>
    </row>
    <row r="12" spans="1:4">
      <c r="A12" s="5" t="s">
        <v>226</v>
      </c>
      <c r="B12" s="45">
        <f>IF(ISBLANK(A12),"",INDEX(員工資料!A:A,MATCH(A12,員工資料!B:B,0)))</f>
        <v>31</v>
      </c>
      <c r="C12" s="22" t="s">
        <v>41</v>
      </c>
      <c r="D12" s="21" t="s">
        <v>111</v>
      </c>
    </row>
    <row r="13" spans="1:4">
      <c r="A13" s="5" t="s">
        <v>227</v>
      </c>
      <c r="B13" s="45">
        <f>IF(ISBLANK(A13),"",INDEX(員工資料!A:A,MATCH(A13,員工資料!B:B,0)))</f>
        <v>30</v>
      </c>
      <c r="C13" s="22" t="s">
        <v>41</v>
      </c>
      <c r="D13" s="21" t="s">
        <v>106</v>
      </c>
    </row>
    <row r="14" spans="1:4">
      <c r="A14" s="5" t="s">
        <v>228</v>
      </c>
      <c r="B14" s="45">
        <f>IF(ISBLANK(A14),"",INDEX(員工資料!A:A,MATCH(A14,員工資料!B:B,0)))</f>
        <v>29</v>
      </c>
      <c r="C14" s="22" t="s">
        <v>41</v>
      </c>
      <c r="D14" s="21" t="s">
        <v>211</v>
      </c>
    </row>
    <row r="15" spans="1:4">
      <c r="A15" s="5" t="s">
        <v>229</v>
      </c>
      <c r="B15" s="45">
        <f>IF(ISBLANK(A15),"",INDEX(員工資料!A:A,MATCH(A15,員工資料!B:B,0)))</f>
        <v>28</v>
      </c>
      <c r="C15" s="22" t="s">
        <v>47</v>
      </c>
      <c r="D15" s="21" t="s">
        <v>53</v>
      </c>
    </row>
    <row r="16" spans="1:4">
      <c r="A16" s="5" t="s">
        <v>230</v>
      </c>
      <c r="B16" s="45">
        <f>IF(ISBLANK(A16),"",INDEX(員工資料!A:A,MATCH(A16,員工資料!B:B,0)))</f>
        <v>22</v>
      </c>
      <c r="C16" s="22" t="s">
        <v>45</v>
      </c>
      <c r="D16" s="21" t="s">
        <v>45</v>
      </c>
    </row>
    <row r="17" spans="1:4">
      <c r="A17" s="5" t="s">
        <v>231</v>
      </c>
      <c r="B17" s="45">
        <f>IF(ISBLANK(A17),"",INDEX(員工資料!A:A,MATCH(A17,員工資料!B:B,0)))</f>
        <v>27</v>
      </c>
      <c r="C17" s="22" t="s">
        <v>45</v>
      </c>
      <c r="D17" s="21" t="s">
        <v>45</v>
      </c>
    </row>
    <row r="18" spans="1:4">
      <c r="A18" s="5" t="s">
        <v>232</v>
      </c>
      <c r="B18" s="45">
        <f>IF(ISBLANK(A18),"",INDEX(員工資料!A:A,MATCH(A18,員工資料!B:B,0)))</f>
        <v>26</v>
      </c>
      <c r="C18" s="22" t="s">
        <v>41</v>
      </c>
      <c r="D18" s="21" t="s">
        <v>211</v>
      </c>
    </row>
    <row r="19" spans="1:4">
      <c r="A19" s="5" t="s">
        <v>233</v>
      </c>
      <c r="B19" s="45">
        <f>IF(ISBLANK(A19),"",INDEX(員工資料!A:A,MATCH(A19,員工資料!B:B,0)))</f>
        <v>25</v>
      </c>
      <c r="C19" s="22" t="s">
        <v>41</v>
      </c>
      <c r="D19" s="21" t="s">
        <v>106</v>
      </c>
    </row>
    <row r="20" spans="1:4">
      <c r="A20" s="5" t="s">
        <v>235</v>
      </c>
      <c r="B20" s="45">
        <f>IF(ISBLANK(A20),"",INDEX(員工資料!A:A,MATCH(A20,員工資料!B:B,0)))</f>
        <v>24</v>
      </c>
      <c r="C20" s="22" t="s">
        <v>41</v>
      </c>
      <c r="D20" s="21" t="s">
        <v>211</v>
      </c>
    </row>
    <row r="21" spans="1:4">
      <c r="A21" s="5" t="s">
        <v>236</v>
      </c>
      <c r="B21" s="45">
        <f>IF(ISBLANK(A21),"",INDEX(員工資料!A:A,MATCH(A21,員工資料!B:B,0)))</f>
        <v>23</v>
      </c>
      <c r="C21" s="22" t="s">
        <v>47</v>
      </c>
      <c r="D21" s="21" t="s">
        <v>53</v>
      </c>
    </row>
    <row r="22" spans="1:4">
      <c r="A22" s="5" t="s">
        <v>238</v>
      </c>
      <c r="B22" s="45" t="str">
        <f>IF(ISBLANK(A22),"",INDEX(員工資料!A:A,MATCH(A22,員工資料!B:B,0)))</f>
        <v>駐工業局</v>
      </c>
      <c r="C22" s="22" t="s">
        <v>45</v>
      </c>
      <c r="D22" s="21" t="s">
        <v>45</v>
      </c>
    </row>
    <row r="23" spans="1:4">
      <c r="A23" s="5" t="s">
        <v>239</v>
      </c>
      <c r="B23" s="45" t="str">
        <f>IF(ISBLANK(A23),"",INDEX(員工資料!A:A,MATCH(A23,員工資料!B:B,0)))</f>
        <v>駐職安署</v>
      </c>
      <c r="C23" s="22" t="s">
        <v>45</v>
      </c>
      <c r="D23" s="21" t="s">
        <v>45</v>
      </c>
    </row>
    <row r="24" spans="1:4">
      <c r="A24" s="5" t="s">
        <v>240</v>
      </c>
      <c r="B24" s="45" t="str">
        <f>IF(ISBLANK(A24),"",INDEX(員工資料!A:A,MATCH(A24,員工資料!B:B,0)))</f>
        <v>駐職安署</v>
      </c>
      <c r="C24" s="22" t="s">
        <v>41</v>
      </c>
      <c r="D24" s="21" t="s">
        <v>211</v>
      </c>
    </row>
    <row r="25" spans="1:4">
      <c r="A25" s="5" t="s">
        <v>241</v>
      </c>
      <c r="B25" s="45">
        <f>IF(ISBLANK(A25),"",INDEX(員工資料!A:A,MATCH(A25,員工資料!B:B,0)))</f>
        <v>11</v>
      </c>
      <c r="C25" s="22" t="s">
        <v>41</v>
      </c>
      <c r="D25" s="21" t="s">
        <v>106</v>
      </c>
    </row>
    <row r="26" spans="1:4">
      <c r="A26" s="5" t="s">
        <v>242</v>
      </c>
      <c r="B26" s="45">
        <f>IF(ISBLANK(A26),"",INDEX(員工資料!A:A,MATCH(A26,員工資料!B:B,0)))</f>
        <v>12</v>
      </c>
      <c r="C26" s="22" t="s">
        <v>41</v>
      </c>
      <c r="D26" s="21" t="s">
        <v>211</v>
      </c>
    </row>
    <row r="27" spans="1:4">
      <c r="A27" s="5" t="s">
        <v>243</v>
      </c>
      <c r="B27" s="45">
        <f>IF(ISBLANK(A27),"",INDEX(員工資料!A:A,MATCH(A27,員工資料!B:B,0)))</f>
        <v>13</v>
      </c>
      <c r="C27" s="22" t="s">
        <v>47</v>
      </c>
      <c r="D27" s="21" t="s">
        <v>53</v>
      </c>
    </row>
    <row r="28" spans="1:4">
      <c r="A28" s="5" t="s">
        <v>244</v>
      </c>
      <c r="B28" s="45">
        <f>IF(ISBLANK(A28),"",INDEX(員工資料!A:A,MATCH(A28,員工資料!B:B,0)))</f>
        <v>14</v>
      </c>
      <c r="C28" s="22" t="s">
        <v>45</v>
      </c>
      <c r="D28" s="21" t="s">
        <v>45</v>
      </c>
    </row>
    <row r="29" spans="1:4">
      <c r="A29" s="5" t="s">
        <v>245</v>
      </c>
      <c r="B29" s="45">
        <f>IF(ISBLANK(A29),"",INDEX(員工資料!A:A,MATCH(A29,員工資料!B:B,0)))</f>
        <v>16</v>
      </c>
      <c r="C29" s="22" t="s">
        <v>45</v>
      </c>
      <c r="D29" s="21" t="s">
        <v>45</v>
      </c>
    </row>
    <row r="30" spans="1:4">
      <c r="A30" s="5" t="s">
        <v>247</v>
      </c>
      <c r="B30" s="45">
        <f>IF(ISBLANK(A30),"",INDEX(員工資料!A:A,MATCH(A30,員工資料!B:B,0)))</f>
        <v>18</v>
      </c>
      <c r="C30" s="22" t="s">
        <v>41</v>
      </c>
      <c r="D30" s="21" t="s">
        <v>211</v>
      </c>
    </row>
    <row r="31" spans="1:4">
      <c r="A31" s="5" t="s">
        <v>248</v>
      </c>
      <c r="B31" s="45">
        <f>IF(ISBLANK(A31),"",INDEX(員工資料!A:A,MATCH(A31,員工資料!B:B,0)))</f>
        <v>19</v>
      </c>
      <c r="C31" s="22" t="s">
        <v>41</v>
      </c>
      <c r="D31" s="21" t="s">
        <v>106</v>
      </c>
    </row>
    <row r="32" spans="1:4">
      <c r="A32" s="5" t="s">
        <v>249</v>
      </c>
      <c r="B32" s="45">
        <f>IF(ISBLANK(A32),"",INDEX(員工資料!A:A,MATCH(A32,員工資料!B:B,0)))</f>
        <v>58</v>
      </c>
      <c r="C32" s="22" t="s">
        <v>41</v>
      </c>
      <c r="D32" s="21" t="s">
        <v>211</v>
      </c>
    </row>
    <row r="33" spans="1:4">
      <c r="A33" s="5" t="s">
        <v>251</v>
      </c>
      <c r="B33" s="45">
        <f>IF(ISBLANK(A33),"",INDEX(員工資料!A:A,MATCH(A33,員工資料!B:B,0)))</f>
        <v>56</v>
      </c>
      <c r="C33" s="22" t="s">
        <v>47</v>
      </c>
      <c r="D33" s="21" t="s">
        <v>53</v>
      </c>
    </row>
    <row r="34" spans="1:4">
      <c r="A34" s="5" t="s">
        <v>252</v>
      </c>
      <c r="B34" s="45">
        <f>IF(ISBLANK(A34),"",INDEX(員工資料!A:A,MATCH(A34,員工資料!B:B,0)))</f>
        <v>29</v>
      </c>
      <c r="C34" s="22" t="s">
        <v>45</v>
      </c>
      <c r="D34" s="21" t="s">
        <v>45</v>
      </c>
    </row>
    <row r="35" spans="1:4">
      <c r="A35" s="5" t="s">
        <v>253</v>
      </c>
      <c r="B35" s="45">
        <f>IF(ISBLANK(A35),"",INDEX(員工資料!A:A,MATCH(A35,員工資料!B:B,0)))</f>
        <v>30</v>
      </c>
      <c r="C35" s="22" t="s">
        <v>45</v>
      </c>
      <c r="D35" s="21" t="s">
        <v>45</v>
      </c>
    </row>
    <row r="36" spans="1:4">
      <c r="A36" s="5" t="s">
        <v>254</v>
      </c>
      <c r="B36" s="45">
        <f>IF(ISBLANK(A36),"",INDEX(員工資料!A:A,MATCH(A36,員工資料!B:B,0)))</f>
        <v>31</v>
      </c>
      <c r="C36" s="22" t="s">
        <v>41</v>
      </c>
      <c r="D36" s="21" t="s">
        <v>211</v>
      </c>
    </row>
    <row r="37" spans="1:4">
      <c r="A37" s="5" t="s">
        <v>255</v>
      </c>
      <c r="B37" s="45">
        <f>IF(ISBLANK(A37),"",INDEX(員工資料!A:A,MATCH(A37,員工資料!B:B,0)))</f>
        <v>32</v>
      </c>
      <c r="C37" s="22" t="s">
        <v>41</v>
      </c>
      <c r="D37" s="21" t="s">
        <v>106</v>
      </c>
    </row>
    <row r="38" spans="1:4">
      <c r="A38" s="5" t="s">
        <v>257</v>
      </c>
      <c r="B38" s="45">
        <f>IF(ISBLANK(A38),"",INDEX(員工資料!A:A,MATCH(A38,員工資料!B:B,0)))</f>
        <v>35</v>
      </c>
      <c r="C38" s="22" t="s">
        <v>41</v>
      </c>
      <c r="D38" s="21" t="s">
        <v>211</v>
      </c>
    </row>
    <row r="39" spans="1:4">
      <c r="A39" s="5" t="s">
        <v>258</v>
      </c>
      <c r="B39" s="45">
        <f>IF(ISBLANK(A39),"",INDEX(員工資料!A:A,MATCH(A39,員工資料!B:B,0)))</f>
        <v>36</v>
      </c>
      <c r="C39" s="22" t="s">
        <v>47</v>
      </c>
      <c r="D39" s="21" t="s">
        <v>53</v>
      </c>
    </row>
    <row r="40" spans="1:4">
      <c r="A40" s="38" t="s">
        <v>260</v>
      </c>
      <c r="B40" s="46">
        <f>IF(ISBLANK(A40),"",INDEX(員工資料!A:A,MATCH(A40,員工資料!B:B,0)))</f>
        <v>37</v>
      </c>
      <c r="C40" s="22" t="s">
        <v>45</v>
      </c>
      <c r="D40" s="37" t="s">
        <v>45</v>
      </c>
    </row>
  </sheetData>
  <phoneticPr fontId="1" type="noConversion"/>
  <dataValidations count="1">
    <dataValidation type="list" allowBlank="1" showInputMessage="1" showErrorMessage="1" sqref="D2:D40" xr:uid="{581AEE56-5FAE-4185-9C88-94D3E6838C28}">
      <formula1>INDIRECT(C2)</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8D49DE59-8BF9-41CB-B7F6-821F7A80C6FB}">
          <x14:formula1>
            <xm:f>員工資料!$B:$B</xm:f>
          </x14:formula1>
          <xm:sqref>A2:A40</xm:sqref>
        </x14:dataValidation>
        <x14:dataValidation type="list" allowBlank="1" showInputMessage="1" showErrorMessage="1" xr:uid="{ADC6BDE4-3E67-45FF-9055-FEF20A937459}">
          <x14:formula1>
            <xm:f>'作業環境(請勿更改)'!$A$1:$A$15</xm:f>
          </x14:formula1>
          <xm:sqref>C2:C40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7940D-ABA3-442D-B57B-0677D2998E52}">
  <dimension ref="A1:E34"/>
  <sheetViews>
    <sheetView workbookViewId="0">
      <selection activeCell="H11" sqref="H11"/>
    </sheetView>
  </sheetViews>
  <sheetFormatPr defaultRowHeight="21"/>
  <cols>
    <col min="1" max="1" width="17.625" style="42" bestFit="1" customWidth="1"/>
    <col min="2" max="2" width="15.125" style="58" bestFit="1" customWidth="1"/>
    <col min="3" max="3" width="34.375" style="42" bestFit="1" customWidth="1"/>
    <col min="4" max="4" width="64.875" style="21" bestFit="1" customWidth="1"/>
    <col min="5" max="5" width="13.625" style="48" bestFit="1" customWidth="1"/>
  </cols>
  <sheetData>
    <row r="1" spans="1:5">
      <c r="A1" s="47" t="s">
        <v>31</v>
      </c>
      <c r="B1" s="41" t="s">
        <v>0</v>
      </c>
      <c r="C1" s="47" t="s">
        <v>285</v>
      </c>
      <c r="D1" s="21" t="s">
        <v>286</v>
      </c>
      <c r="E1" s="47" t="s">
        <v>287</v>
      </c>
    </row>
    <row r="2" spans="1:5">
      <c r="A2" s="42" t="s">
        <v>213</v>
      </c>
      <c r="B2" s="42">
        <f>IF(ISBLANK(A2),"",INDEX(員工資料!A:A,MATCH(A2,員工資料!B:B,0)))</f>
        <v>55</v>
      </c>
      <c r="C2" s="42" t="s">
        <v>288</v>
      </c>
      <c r="D2" s="21" t="s">
        <v>297</v>
      </c>
      <c r="E2" s="9">
        <v>40398</v>
      </c>
    </row>
    <row r="3" spans="1:5">
      <c r="A3" s="42" t="s">
        <v>250</v>
      </c>
      <c r="B3" s="42">
        <f>IF(ISBLANK(A3),"",INDEX(員工資料!A:A,MATCH(A3,員工資料!B:B,0)))</f>
        <v>56</v>
      </c>
      <c r="C3" s="42" t="s">
        <v>289</v>
      </c>
      <c r="D3" s="21" t="s">
        <v>299</v>
      </c>
      <c r="E3" s="9">
        <v>40398</v>
      </c>
    </row>
    <row r="4" spans="1:5">
      <c r="A4" s="42" t="s">
        <v>213</v>
      </c>
      <c r="B4" s="42">
        <f>IF(ISBLANK(A4),"",INDEX(員工資料!A:A,MATCH(A4,員工資料!B:B,0)))</f>
        <v>55</v>
      </c>
      <c r="C4" s="42" t="s">
        <v>291</v>
      </c>
      <c r="D4" s="21" t="s">
        <v>309</v>
      </c>
      <c r="E4" s="9">
        <v>40398</v>
      </c>
    </row>
    <row r="5" spans="1:5">
      <c r="A5" s="42" t="s">
        <v>215</v>
      </c>
      <c r="B5" s="42">
        <f>IF(ISBLANK(A5),"",INDEX(員工資料!A:A,MATCH(A5,員工資料!B:B,0)))</f>
        <v>33</v>
      </c>
      <c r="C5" s="42" t="s">
        <v>291</v>
      </c>
      <c r="D5" s="21" t="s">
        <v>310</v>
      </c>
      <c r="E5" s="9">
        <v>40398</v>
      </c>
    </row>
    <row r="6" spans="1:5">
      <c r="A6" s="42" t="s">
        <v>213</v>
      </c>
      <c r="B6" s="42">
        <f>IF(ISBLANK(A6),"",INDEX(員工資料!A:A,MATCH(A6,員工資料!B:B,0)))</f>
        <v>55</v>
      </c>
      <c r="C6" s="42" t="s">
        <v>288</v>
      </c>
      <c r="D6" s="21" t="s">
        <v>297</v>
      </c>
      <c r="E6" s="9">
        <v>40398</v>
      </c>
    </row>
    <row r="7" spans="1:5">
      <c r="A7" s="42" t="s">
        <v>221</v>
      </c>
      <c r="B7" s="42">
        <f>IF(ISBLANK(A7),"",INDEX(員工資料!A:A,MATCH(A7,員工資料!B:B,0)))</f>
        <v>51</v>
      </c>
      <c r="C7" s="42" t="s">
        <v>292</v>
      </c>
      <c r="D7" s="21" t="s">
        <v>316</v>
      </c>
      <c r="E7" s="9">
        <v>40398</v>
      </c>
    </row>
    <row r="8" spans="1:5">
      <c r="A8" s="42" t="s">
        <v>218</v>
      </c>
      <c r="B8" s="42">
        <f>IF(ISBLANK(A8),"",INDEX(員工資料!A:A,MATCH(A8,員工資料!B:B,0)))</f>
        <v>53</v>
      </c>
      <c r="C8" s="42" t="s">
        <v>293</v>
      </c>
      <c r="D8" s="21" t="s">
        <v>293</v>
      </c>
      <c r="E8" s="9">
        <v>40398</v>
      </c>
    </row>
    <row r="9" spans="1:5">
      <c r="B9" s="42" t="str">
        <f>IF(ISBLANK(A9),"",INDEX(員工資料!A:A,MATCH(A9,員工資料!B:B,0)))</f>
        <v/>
      </c>
    </row>
    <row r="10" spans="1:5">
      <c r="B10" s="42" t="str">
        <f>IF(ISBLANK(A10),"",INDEX(員工資料!A:A,MATCH(A10,員工資料!B:B,0)))</f>
        <v/>
      </c>
    </row>
    <row r="11" spans="1:5">
      <c r="B11" s="42" t="str">
        <f>IF(ISBLANK(A11),"",INDEX(員工資料!A:A,MATCH(A11,員工資料!B:B,0)))</f>
        <v/>
      </c>
    </row>
    <row r="12" spans="1:5">
      <c r="B12" s="42" t="str">
        <f>IF(ISBLANK(A12),"",INDEX(員工資料!A:A,MATCH(A12,員工資料!B:B,0)))</f>
        <v/>
      </c>
    </row>
    <row r="13" spans="1:5">
      <c r="B13" s="42" t="str">
        <f>IF(ISBLANK(A13),"",INDEX(員工資料!A:A,MATCH(A13,員工資料!B:B,0)))</f>
        <v/>
      </c>
    </row>
    <row r="14" spans="1:5">
      <c r="B14" s="42" t="str">
        <f>IF(ISBLANK(A14),"",INDEX(員工資料!A:A,MATCH(A14,員工資料!B:B,0)))</f>
        <v/>
      </c>
    </row>
    <row r="15" spans="1:5">
      <c r="B15" s="42" t="str">
        <f>IF(ISBLANK(A15),"",INDEX(員工資料!A:A,MATCH(A15,員工資料!B:B,0)))</f>
        <v/>
      </c>
    </row>
    <row r="16" spans="1:5">
      <c r="B16" s="42" t="str">
        <f>IF(ISBLANK(A16),"",INDEX(員工資料!A:A,MATCH(A16,員工資料!B:B,0)))</f>
        <v/>
      </c>
    </row>
    <row r="17" spans="2:2">
      <c r="B17" s="42" t="str">
        <f>IF(ISBLANK(A17),"",INDEX(員工資料!A:A,MATCH(A17,員工資料!B:B,0)))</f>
        <v/>
      </c>
    </row>
    <row r="18" spans="2:2">
      <c r="B18" s="42" t="str">
        <f>IF(ISBLANK(A18),"",INDEX(員工資料!A:A,MATCH(A18,員工資料!B:B,0)))</f>
        <v/>
      </c>
    </row>
    <row r="19" spans="2:2">
      <c r="B19" s="42" t="str">
        <f>IF(ISBLANK(A19),"",INDEX(員工資料!A:A,MATCH(A19,員工資料!B:B,0)))</f>
        <v/>
      </c>
    </row>
    <row r="20" spans="2:2">
      <c r="B20" s="42" t="str">
        <f>IF(ISBLANK(A20),"",INDEX(員工資料!A:A,MATCH(A20,員工資料!B:B,0)))</f>
        <v/>
      </c>
    </row>
    <row r="21" spans="2:2">
      <c r="B21" s="42" t="str">
        <f>IF(ISBLANK(A21),"",INDEX(員工資料!A:A,MATCH(A21,員工資料!B:B,0)))</f>
        <v/>
      </c>
    </row>
    <row r="22" spans="2:2">
      <c r="B22" s="42" t="str">
        <f>IF(ISBLANK(A22),"",INDEX(員工資料!A:A,MATCH(A22,員工資料!B:B,0)))</f>
        <v/>
      </c>
    </row>
    <row r="23" spans="2:2">
      <c r="B23" s="42" t="str">
        <f>IF(ISBLANK(A23),"",INDEX(員工資料!A:A,MATCH(A23,員工資料!B:B,0)))</f>
        <v/>
      </c>
    </row>
    <row r="24" spans="2:2">
      <c r="B24" s="42" t="str">
        <f>IF(ISBLANK(A24),"",INDEX(員工資料!A:A,MATCH(A24,員工資料!B:B,0)))</f>
        <v/>
      </c>
    </row>
    <row r="25" spans="2:2">
      <c r="B25" s="42" t="str">
        <f>IF(ISBLANK(A25),"",INDEX(員工資料!A:A,MATCH(A25,員工資料!B:B,0)))</f>
        <v/>
      </c>
    </row>
    <row r="26" spans="2:2">
      <c r="B26" s="42" t="str">
        <f>IF(ISBLANK(A26),"",INDEX(員工資料!A:A,MATCH(A26,員工資料!B:B,0)))</f>
        <v/>
      </c>
    </row>
    <row r="27" spans="2:2">
      <c r="B27" s="42" t="str">
        <f>IF(ISBLANK(A27),"",INDEX(員工資料!A:A,MATCH(A27,員工資料!B:B,0)))</f>
        <v/>
      </c>
    </row>
    <row r="28" spans="2:2">
      <c r="B28" s="42" t="str">
        <f>IF(ISBLANK(A28),"",INDEX(員工資料!A:A,MATCH(A28,員工資料!B:B,0)))</f>
        <v/>
      </c>
    </row>
    <row r="29" spans="2:2">
      <c r="B29" s="42" t="str">
        <f>IF(ISBLANK(A29),"",INDEX(員工資料!A:A,MATCH(A29,員工資料!B:B,0)))</f>
        <v/>
      </c>
    </row>
    <row r="30" spans="2:2">
      <c r="B30" s="42" t="str">
        <f>IF(ISBLANK(A30),"",INDEX(員工資料!A:A,MATCH(A30,員工資料!B:B,0)))</f>
        <v/>
      </c>
    </row>
    <row r="31" spans="2:2">
      <c r="B31" s="42" t="str">
        <f>IF(ISBLANK(A31),"",INDEX(員工資料!A:A,MATCH(A31,員工資料!B:B,0)))</f>
        <v/>
      </c>
    </row>
    <row r="32" spans="2:2">
      <c r="B32" s="42" t="str">
        <f>IF(ISBLANK(A32),"",INDEX(員工資料!A:A,MATCH(A32,員工資料!B:B,0)))</f>
        <v/>
      </c>
    </row>
    <row r="33" spans="2:2">
      <c r="B33" s="42" t="str">
        <f>IF(ISBLANK(A33),"",INDEX(員工資料!A:A,MATCH(A33,員工資料!B:B,0)))</f>
        <v/>
      </c>
    </row>
    <row r="34" spans="2:2">
      <c r="B34" s="42" t="str">
        <f>IF(ISBLANK(A34),"",INDEX(員工資料!A:A,MATCH(A34,員工資料!B:B,0)))</f>
        <v/>
      </c>
    </row>
  </sheetData>
  <phoneticPr fontId="1" type="noConversion"/>
  <dataValidations count="1">
    <dataValidation type="list" allowBlank="1" showInputMessage="1" showErrorMessage="1" sqref="D2:D8" xr:uid="{6F88FC2F-2547-4737-A1EA-97FC774630F7}">
      <formula1>INDIRECT(C2)</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xr:uid="{489ED8DD-42C0-4DCA-98F1-98678A3420F8}">
          <x14:formula1>
            <xm:f>'機械設備(請勿更改)'!$A$2:$A$15</xm:f>
          </x14:formula1>
          <xm:sqref>C19:C1048576</xm:sqref>
        </x14:dataValidation>
        <x14:dataValidation type="list" allowBlank="1" showInputMessage="1" showErrorMessage="1" xr:uid="{E7440DEB-5A85-4228-B9CE-782F0F931459}">
          <x14:formula1>
            <xm:f>'證照清單(請勿更改)'!$C$1:$L$1</xm:f>
          </x14:formula1>
          <xm:sqref>C2:C18</xm:sqref>
        </x14:dataValidation>
        <x14:dataValidation type="list" allowBlank="1" showInputMessage="1" showErrorMessage="1" xr:uid="{284296BF-11BE-4F8A-BA40-7CD0A276D532}">
          <x14:formula1>
            <xm:f>員工資料!$B:$B</xm:f>
          </x14:formula1>
          <xm:sqref>A2:B1048576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160CA-113A-4B34-91C5-3A02C1C684A8}">
  <dimension ref="A1:R77"/>
  <sheetViews>
    <sheetView topLeftCell="B2" workbookViewId="0">
      <selection activeCell="E1" sqref="E1:E1048576"/>
    </sheetView>
  </sheetViews>
  <sheetFormatPr defaultRowHeight="16.5"/>
  <cols>
    <col min="1" max="1" width="48" bestFit="1" customWidth="1"/>
    <col min="5" max="6" width="15.625" bestFit="1" customWidth="1"/>
    <col min="7" max="8" width="22" bestFit="1" customWidth="1"/>
    <col min="9" max="9" width="12.375" bestFit="1" customWidth="1"/>
    <col min="10" max="10" width="22" bestFit="1" customWidth="1"/>
    <col min="11" max="11" width="15.625" bestFit="1" customWidth="1"/>
    <col min="12" max="12" width="25.25" bestFit="1" customWidth="1"/>
    <col min="13" max="13" width="54.25" bestFit="1" customWidth="1"/>
    <col min="14" max="14" width="9.5" bestFit="1" customWidth="1"/>
    <col min="15" max="15" width="22" bestFit="1" customWidth="1"/>
    <col min="16" max="16" width="43.5" bestFit="1" customWidth="1"/>
    <col min="17" max="17" width="110.625" bestFit="1" customWidth="1"/>
    <col min="18" max="18" width="113.75" bestFit="1" customWidth="1"/>
  </cols>
  <sheetData>
    <row r="1" spans="1:18" ht="21">
      <c r="A1" s="10" t="s">
        <v>40</v>
      </c>
      <c r="E1" s="23" t="s">
        <v>50</v>
      </c>
      <c r="F1" s="24" t="s">
        <v>42</v>
      </c>
      <c r="G1" s="23" t="s">
        <v>43</v>
      </c>
      <c r="H1" s="24" t="s">
        <v>210</v>
      </c>
      <c r="I1" s="23" t="s">
        <v>34</v>
      </c>
      <c r="J1" s="24" t="s">
        <v>44</v>
      </c>
      <c r="K1" s="23" t="s">
        <v>46</v>
      </c>
      <c r="L1" s="24" t="s">
        <v>47</v>
      </c>
      <c r="M1" s="23" t="s">
        <v>41</v>
      </c>
      <c r="N1" s="24" t="s">
        <v>48</v>
      </c>
      <c r="O1" s="23" t="s">
        <v>49</v>
      </c>
      <c r="P1" s="40" t="s">
        <v>266</v>
      </c>
      <c r="Q1" s="40" t="s">
        <v>264</v>
      </c>
      <c r="R1" s="40" t="s">
        <v>265</v>
      </c>
    </row>
    <row r="2" spans="1:18" ht="21">
      <c r="A2" s="10" t="s">
        <v>50</v>
      </c>
      <c r="E2" s="23" t="s">
        <v>50</v>
      </c>
      <c r="F2" s="24" t="s">
        <v>42</v>
      </c>
      <c r="G2" s="23" t="s">
        <v>43</v>
      </c>
      <c r="H2" s="24" t="s">
        <v>210</v>
      </c>
      <c r="I2" s="23" t="s">
        <v>34</v>
      </c>
      <c r="J2" s="24" t="s">
        <v>44</v>
      </c>
      <c r="K2" s="23" t="s">
        <v>46</v>
      </c>
      <c r="L2" s="24" t="s">
        <v>51</v>
      </c>
      <c r="M2" s="25" t="s">
        <v>106</v>
      </c>
      <c r="N2" s="24" t="s">
        <v>48</v>
      </c>
      <c r="O2" s="23" t="s">
        <v>49</v>
      </c>
      <c r="P2" s="40" t="s">
        <v>266</v>
      </c>
      <c r="Q2" s="40" t="s">
        <v>263</v>
      </c>
      <c r="R2" s="40" t="s">
        <v>267</v>
      </c>
    </row>
    <row r="3" spans="1:18" ht="21">
      <c r="A3" s="10" t="s">
        <v>42</v>
      </c>
      <c r="L3" s="24" t="s">
        <v>52</v>
      </c>
      <c r="M3" s="23" t="s">
        <v>107</v>
      </c>
    </row>
    <row r="4" spans="1:18" ht="21">
      <c r="A4" s="10" t="s">
        <v>43</v>
      </c>
      <c r="L4" s="24" t="s">
        <v>53</v>
      </c>
      <c r="M4" s="23" t="s">
        <v>108</v>
      </c>
    </row>
    <row r="5" spans="1:18" ht="21">
      <c r="A5" s="10" t="s">
        <v>210</v>
      </c>
      <c r="L5" s="24" t="s">
        <v>54</v>
      </c>
      <c r="M5" s="23" t="s">
        <v>109</v>
      </c>
    </row>
    <row r="6" spans="1:18" ht="21">
      <c r="A6" s="10" t="s">
        <v>34</v>
      </c>
      <c r="L6" s="24" t="s">
        <v>55</v>
      </c>
      <c r="M6" s="23" t="s">
        <v>110</v>
      </c>
    </row>
    <row r="7" spans="1:18" ht="21">
      <c r="A7" s="10" t="s">
        <v>44</v>
      </c>
      <c r="L7" s="24" t="s">
        <v>56</v>
      </c>
      <c r="M7" s="23" t="s">
        <v>111</v>
      </c>
    </row>
    <row r="8" spans="1:18" ht="21">
      <c r="A8" s="10" t="s">
        <v>46</v>
      </c>
      <c r="L8" s="24" t="s">
        <v>57</v>
      </c>
      <c r="M8" s="23" t="s">
        <v>112</v>
      </c>
    </row>
    <row r="9" spans="1:18" ht="21">
      <c r="A9" s="10" t="s">
        <v>47</v>
      </c>
      <c r="L9" s="24" t="s">
        <v>58</v>
      </c>
      <c r="M9" s="23" t="s">
        <v>113</v>
      </c>
    </row>
    <row r="10" spans="1:18" ht="21">
      <c r="A10" s="10" t="s">
        <v>41</v>
      </c>
      <c r="L10" s="24" t="s">
        <v>59</v>
      </c>
      <c r="M10" s="23" t="s">
        <v>114</v>
      </c>
    </row>
    <row r="11" spans="1:18" ht="21">
      <c r="A11" s="10" t="s">
        <v>48</v>
      </c>
      <c r="L11" s="24" t="s">
        <v>60</v>
      </c>
      <c r="M11" s="23" t="s">
        <v>115</v>
      </c>
    </row>
    <row r="12" spans="1:18" ht="21">
      <c r="A12" s="10" t="s">
        <v>49</v>
      </c>
      <c r="L12" s="24" t="s">
        <v>61</v>
      </c>
      <c r="M12" s="23" t="s">
        <v>116</v>
      </c>
    </row>
    <row r="13" spans="1:18" ht="21">
      <c r="A13" s="39" t="s">
        <v>262</v>
      </c>
      <c r="L13" s="24" t="s">
        <v>62</v>
      </c>
      <c r="M13" s="23" t="s">
        <v>117</v>
      </c>
    </row>
    <row r="14" spans="1:18" ht="21">
      <c r="A14" s="39" t="s">
        <v>264</v>
      </c>
      <c r="L14" s="24" t="s">
        <v>63</v>
      </c>
      <c r="M14" s="23" t="s">
        <v>118</v>
      </c>
    </row>
    <row r="15" spans="1:18" ht="21">
      <c r="A15" s="39" t="s">
        <v>265</v>
      </c>
      <c r="L15" s="24" t="s">
        <v>64</v>
      </c>
      <c r="M15" s="23" t="s">
        <v>119</v>
      </c>
    </row>
    <row r="16" spans="1:18" ht="21">
      <c r="L16" s="24" t="s">
        <v>65</v>
      </c>
      <c r="M16" s="23" t="s">
        <v>120</v>
      </c>
    </row>
    <row r="17" spans="12:13" ht="21">
      <c r="L17" s="24" t="s">
        <v>66</v>
      </c>
      <c r="M17" s="23" t="s">
        <v>121</v>
      </c>
    </row>
    <row r="18" spans="12:13" ht="21">
      <c r="L18" s="24" t="s">
        <v>67</v>
      </c>
      <c r="M18" s="23" t="s">
        <v>122</v>
      </c>
    </row>
    <row r="19" spans="12:13" ht="21">
      <c r="L19" s="24" t="s">
        <v>68</v>
      </c>
      <c r="M19" s="23" t="s">
        <v>123</v>
      </c>
    </row>
    <row r="20" spans="12:13" ht="21">
      <c r="L20" s="24" t="s">
        <v>69</v>
      </c>
      <c r="M20" s="23" t="s">
        <v>124</v>
      </c>
    </row>
    <row r="21" spans="12:13" ht="21">
      <c r="L21" s="24" t="s">
        <v>70</v>
      </c>
      <c r="M21" s="23" t="s">
        <v>125</v>
      </c>
    </row>
    <row r="22" spans="12:13" ht="21">
      <c r="L22" s="24" t="s">
        <v>71</v>
      </c>
      <c r="M22" s="23" t="s">
        <v>126</v>
      </c>
    </row>
    <row r="23" spans="12:13" ht="21">
      <c r="L23" s="24" t="s">
        <v>72</v>
      </c>
      <c r="M23" s="23" t="s">
        <v>127</v>
      </c>
    </row>
    <row r="24" spans="12:13" ht="21">
      <c r="L24" s="24" t="s">
        <v>73</v>
      </c>
      <c r="M24" s="23" t="s">
        <v>128</v>
      </c>
    </row>
    <row r="25" spans="12:13" ht="21">
      <c r="L25" s="24" t="s">
        <v>74</v>
      </c>
      <c r="M25" s="23" t="s">
        <v>129</v>
      </c>
    </row>
    <row r="26" spans="12:13" ht="21">
      <c r="L26" s="24" t="s">
        <v>75</v>
      </c>
      <c r="M26" s="23" t="s">
        <v>130</v>
      </c>
    </row>
    <row r="27" spans="12:13" ht="21">
      <c r="L27" s="24" t="s">
        <v>76</v>
      </c>
      <c r="M27" s="23" t="s">
        <v>131</v>
      </c>
    </row>
    <row r="28" spans="12:13" ht="21">
      <c r="L28" s="24" t="s">
        <v>77</v>
      </c>
      <c r="M28" s="23" t="s">
        <v>132</v>
      </c>
    </row>
    <row r="29" spans="12:13" ht="21">
      <c r="L29" s="24" t="s">
        <v>78</v>
      </c>
      <c r="M29" s="23" t="s">
        <v>133</v>
      </c>
    </row>
    <row r="30" spans="12:13" ht="21">
      <c r="L30" s="24" t="s">
        <v>79</v>
      </c>
      <c r="M30" s="23" t="s">
        <v>134</v>
      </c>
    </row>
    <row r="31" spans="12:13" ht="21">
      <c r="L31" s="24" t="s">
        <v>80</v>
      </c>
      <c r="M31" s="23" t="s">
        <v>135</v>
      </c>
    </row>
    <row r="32" spans="12:13" ht="21">
      <c r="L32" s="24" t="s">
        <v>81</v>
      </c>
      <c r="M32" s="23" t="s">
        <v>136</v>
      </c>
    </row>
    <row r="33" spans="12:13" ht="21">
      <c r="L33" s="24" t="s">
        <v>82</v>
      </c>
      <c r="M33" s="23" t="s">
        <v>137</v>
      </c>
    </row>
    <row r="34" spans="12:13" ht="21">
      <c r="L34" s="24" t="s">
        <v>83</v>
      </c>
      <c r="M34" s="23" t="s">
        <v>138</v>
      </c>
    </row>
    <row r="35" spans="12:13" ht="21">
      <c r="L35" s="24" t="s">
        <v>84</v>
      </c>
      <c r="M35" s="23" t="s">
        <v>139</v>
      </c>
    </row>
    <row r="36" spans="12:13" ht="21">
      <c r="L36" s="24" t="s">
        <v>85</v>
      </c>
      <c r="M36" s="23" t="s">
        <v>140</v>
      </c>
    </row>
    <row r="37" spans="12:13" ht="21">
      <c r="L37" s="24" t="s">
        <v>86</v>
      </c>
      <c r="M37" s="23" t="s">
        <v>141</v>
      </c>
    </row>
    <row r="38" spans="12:13" ht="21">
      <c r="L38" s="24" t="s">
        <v>87</v>
      </c>
      <c r="M38" s="23" t="s">
        <v>142</v>
      </c>
    </row>
    <row r="39" spans="12:13" ht="21">
      <c r="L39" s="24" t="s">
        <v>88</v>
      </c>
      <c r="M39" s="23" t="s">
        <v>143</v>
      </c>
    </row>
    <row r="40" spans="12:13" ht="21">
      <c r="L40" s="24" t="s">
        <v>89</v>
      </c>
      <c r="M40" s="23" t="s">
        <v>144</v>
      </c>
    </row>
    <row r="41" spans="12:13" ht="21">
      <c r="L41" s="24" t="s">
        <v>90</v>
      </c>
      <c r="M41" s="23" t="s">
        <v>145</v>
      </c>
    </row>
    <row r="42" spans="12:13" ht="21">
      <c r="L42" s="24" t="s">
        <v>91</v>
      </c>
      <c r="M42" s="23" t="s">
        <v>146</v>
      </c>
    </row>
    <row r="43" spans="12:13" ht="21">
      <c r="L43" s="24" t="s">
        <v>92</v>
      </c>
      <c r="M43" s="23" t="s">
        <v>147</v>
      </c>
    </row>
    <row r="44" spans="12:13" ht="21">
      <c r="L44" s="24" t="s">
        <v>93</v>
      </c>
      <c r="M44" s="23" t="s">
        <v>148</v>
      </c>
    </row>
    <row r="45" spans="12:13" ht="21">
      <c r="L45" s="24" t="s">
        <v>94</v>
      </c>
      <c r="M45" s="23" t="s">
        <v>149</v>
      </c>
    </row>
    <row r="46" spans="12:13" ht="21">
      <c r="L46" s="24" t="s">
        <v>95</v>
      </c>
      <c r="M46" s="23" t="s">
        <v>150</v>
      </c>
    </row>
    <row r="47" spans="12:13" ht="21">
      <c r="L47" s="24" t="s">
        <v>96</v>
      </c>
      <c r="M47" s="23" t="s">
        <v>151</v>
      </c>
    </row>
    <row r="48" spans="12:13" ht="21">
      <c r="L48" s="24" t="s">
        <v>97</v>
      </c>
      <c r="M48" s="23" t="s">
        <v>152</v>
      </c>
    </row>
    <row r="49" spans="12:13" ht="21">
      <c r="L49" s="24" t="s">
        <v>98</v>
      </c>
      <c r="M49" s="23" t="s">
        <v>153</v>
      </c>
    </row>
    <row r="50" spans="12:13" ht="21">
      <c r="L50" s="24" t="s">
        <v>99</v>
      </c>
      <c r="M50" s="23" t="s">
        <v>154</v>
      </c>
    </row>
    <row r="51" spans="12:13" ht="21">
      <c r="L51" s="24" t="s">
        <v>100</v>
      </c>
      <c r="M51" s="23" t="s">
        <v>155</v>
      </c>
    </row>
    <row r="52" spans="12:13" ht="21">
      <c r="L52" s="24" t="s">
        <v>101</v>
      </c>
      <c r="M52" s="23" t="s">
        <v>156</v>
      </c>
    </row>
    <row r="53" spans="12:13" ht="21">
      <c r="L53" s="24" t="s">
        <v>102</v>
      </c>
      <c r="M53" s="23" t="s">
        <v>157</v>
      </c>
    </row>
    <row r="54" spans="12:13" ht="21">
      <c r="L54" s="24" t="s">
        <v>103</v>
      </c>
      <c r="M54" s="23" t="s">
        <v>158</v>
      </c>
    </row>
    <row r="55" spans="12:13" ht="21">
      <c r="L55" s="24" t="s">
        <v>104</v>
      </c>
      <c r="M55" s="23" t="s">
        <v>159</v>
      </c>
    </row>
    <row r="56" spans="12:13" ht="21">
      <c r="L56" s="24" t="s">
        <v>105</v>
      </c>
      <c r="M56" s="23" t="s">
        <v>160</v>
      </c>
    </row>
    <row r="57" spans="12:13" ht="21">
      <c r="M57" s="23" t="s">
        <v>161</v>
      </c>
    </row>
    <row r="58" spans="12:13" ht="21">
      <c r="M58" s="23" t="s">
        <v>162</v>
      </c>
    </row>
    <row r="59" spans="12:13" ht="21">
      <c r="M59" s="23" t="s">
        <v>163</v>
      </c>
    </row>
    <row r="60" spans="12:13" ht="21">
      <c r="M60" s="23" t="s">
        <v>164</v>
      </c>
    </row>
    <row r="61" spans="12:13" ht="21">
      <c r="M61" s="23" t="s">
        <v>165</v>
      </c>
    </row>
    <row r="62" spans="12:13" ht="21">
      <c r="M62" s="23" t="s">
        <v>166</v>
      </c>
    </row>
    <row r="63" spans="12:13" ht="21">
      <c r="M63" s="23" t="s">
        <v>167</v>
      </c>
    </row>
    <row r="64" spans="12:13" ht="21">
      <c r="M64" s="23" t="s">
        <v>168</v>
      </c>
    </row>
    <row r="65" spans="13:13" ht="21">
      <c r="M65" s="23" t="s">
        <v>169</v>
      </c>
    </row>
    <row r="66" spans="13:13" ht="21">
      <c r="M66" s="23" t="s">
        <v>170</v>
      </c>
    </row>
    <row r="67" spans="13:13" ht="21">
      <c r="M67" s="23" t="s">
        <v>171</v>
      </c>
    </row>
    <row r="68" spans="13:13" ht="21">
      <c r="M68" s="23" t="s">
        <v>172</v>
      </c>
    </row>
    <row r="69" spans="13:13" ht="21">
      <c r="M69" s="23" t="s">
        <v>173</v>
      </c>
    </row>
    <row r="70" spans="13:13" ht="21">
      <c r="M70" s="23" t="s">
        <v>174</v>
      </c>
    </row>
    <row r="71" spans="13:13" ht="21">
      <c r="M71" s="23" t="s">
        <v>175</v>
      </c>
    </row>
    <row r="72" spans="13:13" ht="21">
      <c r="M72" s="23" t="s">
        <v>176</v>
      </c>
    </row>
    <row r="73" spans="13:13" ht="21">
      <c r="M73" s="23" t="s">
        <v>177</v>
      </c>
    </row>
    <row r="74" spans="13:13" ht="21">
      <c r="M74" s="23" t="s">
        <v>178</v>
      </c>
    </row>
    <row r="75" spans="13:13" ht="21">
      <c r="M75" s="23" t="s">
        <v>179</v>
      </c>
    </row>
    <row r="76" spans="13:13" ht="21">
      <c r="M76" s="23" t="s">
        <v>180</v>
      </c>
    </row>
    <row r="77" spans="13:13" ht="21">
      <c r="M77" s="26"/>
    </row>
  </sheetData>
  <sheetProtection algorithmName="SHA-512" hashValue="jh8l/nSeCWgc2ltbfYPeahjJP1PbawuXvmdYKJMfiz4JdSfYJlX1w1M0Og92Zxrt6+JqznnVZdEMikM11DnSAg==" saltValue="rmAhk4CqfG70tYSFGPDviA==" spinCount="100000" sheet="1" objects="1" scenarios="1"/>
  <phoneticPr fontId="1" type="noConversion"/>
  <pageMargins left="0.7" right="0.7" top="0.75" bottom="0.75" header="0.3" footer="0.3"/>
  <pageSetup paperSize="9" orientation="portrait"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85C5B-5742-4009-A054-F9D240236B18}">
  <dimension ref="A1:A15"/>
  <sheetViews>
    <sheetView workbookViewId="0">
      <selection activeCell="A26" sqref="A26"/>
    </sheetView>
  </sheetViews>
  <sheetFormatPr defaultRowHeight="16.5"/>
  <cols>
    <col min="1" max="1" width="38.5" bestFit="1" customWidth="1"/>
  </cols>
  <sheetData>
    <row r="1" spans="1:1" ht="21">
      <c r="A1" s="11" t="s">
        <v>35</v>
      </c>
    </row>
    <row r="2" spans="1:1" ht="21">
      <c r="A2" s="10" t="s">
        <v>275</v>
      </c>
    </row>
    <row r="3" spans="1:1" ht="21">
      <c r="A3" s="10" t="s">
        <v>276</v>
      </c>
    </row>
    <row r="4" spans="1:1" ht="21">
      <c r="A4" s="10" t="s">
        <v>36</v>
      </c>
    </row>
    <row r="5" spans="1:1" ht="21">
      <c r="A5" s="10" t="s">
        <v>277</v>
      </c>
    </row>
    <row r="6" spans="1:1" ht="21">
      <c r="A6" s="10" t="s">
        <v>268</v>
      </c>
    </row>
    <row r="7" spans="1:1" ht="21">
      <c r="A7" s="10" t="s">
        <v>269</v>
      </c>
    </row>
    <row r="8" spans="1:1" ht="21">
      <c r="A8" s="10" t="s">
        <v>270</v>
      </c>
    </row>
    <row r="9" spans="1:1" ht="21">
      <c r="A9" s="10" t="s">
        <v>39</v>
      </c>
    </row>
    <row r="10" spans="1:1" ht="21">
      <c r="A10" s="10" t="s">
        <v>37</v>
      </c>
    </row>
    <row r="11" spans="1:1" ht="21">
      <c r="A11" s="10" t="s">
        <v>38</v>
      </c>
    </row>
    <row r="12" spans="1:1" ht="21">
      <c r="A12" s="10" t="s">
        <v>271</v>
      </c>
    </row>
    <row r="13" spans="1:1" ht="21">
      <c r="A13" s="10" t="s">
        <v>272</v>
      </c>
    </row>
    <row r="14" spans="1:1" ht="21">
      <c r="A14" s="10" t="s">
        <v>273</v>
      </c>
    </row>
    <row r="15" spans="1:1" ht="21">
      <c r="A15" s="10" t="s">
        <v>274</v>
      </c>
    </row>
  </sheetData>
  <sheetProtection algorithmName="SHA-512" hashValue="MFkRDefQ8tb54Wx4v5HckKmSeGFh6+cvNVLxDjqrW3ApH/BeH+ccWZKrgoxiE4tuZvhm5BKrWD4goq8k//h3bg==" saltValue="AqHS0ya2bPQPlhKyygEpdA==" spinCount="100000" sheet="1" objects="1" scenarios="1"/>
  <phoneticPr fontId="1" type="noConversion"/>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E8A26-79FC-4F3B-802A-949CC726A3B8}">
  <dimension ref="A1:BU15"/>
  <sheetViews>
    <sheetView workbookViewId="0">
      <selection activeCell="C15" sqref="C15"/>
    </sheetView>
  </sheetViews>
  <sheetFormatPr defaultRowHeight="16.5"/>
  <cols>
    <col min="1" max="1" width="31.375" bestFit="1" customWidth="1"/>
    <col min="3" max="3" width="61.875" bestFit="1" customWidth="1"/>
    <col min="4" max="4" width="46.625" bestFit="1" customWidth="1"/>
    <col min="5" max="5" width="40.5" bestFit="1" customWidth="1"/>
    <col min="6" max="6" width="31.375" bestFit="1" customWidth="1"/>
    <col min="7" max="7" width="122.875" bestFit="1" customWidth="1"/>
    <col min="8" max="8" width="37.375" bestFit="1" customWidth="1"/>
    <col min="9" max="9" width="153.375" bestFit="1" customWidth="1"/>
    <col min="10" max="10" width="31.375" bestFit="1" customWidth="1"/>
    <col min="11" max="11" width="13" bestFit="1" customWidth="1"/>
    <col min="12" max="12" width="31.375" bestFit="1" customWidth="1"/>
  </cols>
  <sheetData>
    <row r="1" spans="1:73" ht="21">
      <c r="A1" s="10" t="s">
        <v>285</v>
      </c>
      <c r="C1" s="49" t="s">
        <v>288</v>
      </c>
      <c r="D1" s="49" t="s">
        <v>289</v>
      </c>
      <c r="E1" s="49" t="s">
        <v>290</v>
      </c>
      <c r="F1" s="49" t="s">
        <v>325</v>
      </c>
      <c r="G1" s="49" t="s">
        <v>326</v>
      </c>
      <c r="H1" s="52" t="s">
        <v>327</v>
      </c>
      <c r="I1" s="49" t="s">
        <v>328</v>
      </c>
      <c r="J1" s="51" t="s">
        <v>293</v>
      </c>
      <c r="K1" s="52" t="s">
        <v>294</v>
      </c>
      <c r="L1" s="49" t="s">
        <v>295</v>
      </c>
    </row>
    <row r="2" spans="1:73" ht="21">
      <c r="A2" s="10" t="s">
        <v>288</v>
      </c>
      <c r="C2" s="21" t="s">
        <v>296</v>
      </c>
      <c r="D2" s="21" t="s">
        <v>299</v>
      </c>
      <c r="E2" s="21" t="s">
        <v>301</v>
      </c>
      <c r="F2" s="21" t="s">
        <v>329</v>
      </c>
      <c r="G2" s="21" t="s">
        <v>330</v>
      </c>
      <c r="H2" s="22" t="s">
        <v>331</v>
      </c>
      <c r="I2" s="21" t="s">
        <v>332</v>
      </c>
      <c r="J2" s="56" t="s">
        <v>293</v>
      </c>
      <c r="K2" s="55" t="s">
        <v>294</v>
      </c>
      <c r="L2" s="21" t="s">
        <v>322</v>
      </c>
    </row>
    <row r="3" spans="1:73" s="50" customFormat="1" ht="21">
      <c r="A3" s="10" t="s">
        <v>289</v>
      </c>
      <c r="B3"/>
      <c r="C3" s="49" t="s">
        <v>297</v>
      </c>
      <c r="D3" s="49" t="s">
        <v>300</v>
      </c>
      <c r="E3" s="49" t="s">
        <v>302</v>
      </c>
      <c r="F3" s="49" t="s">
        <v>304</v>
      </c>
      <c r="G3" s="49" t="s">
        <v>309</v>
      </c>
      <c r="H3" s="52" t="s">
        <v>313</v>
      </c>
      <c r="I3" s="49" t="s">
        <v>316</v>
      </c>
      <c r="J3" s="57"/>
      <c r="K3" s="57"/>
      <c r="L3" s="49" t="s">
        <v>323</v>
      </c>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row>
    <row r="4" spans="1:73" ht="21">
      <c r="A4" s="10" t="s">
        <v>290</v>
      </c>
      <c r="C4" s="21" t="s">
        <v>298</v>
      </c>
      <c r="D4" s="21"/>
      <c r="E4" s="21" t="s">
        <v>303</v>
      </c>
      <c r="F4" s="21" t="s">
        <v>305</v>
      </c>
      <c r="G4" s="21" t="s">
        <v>310</v>
      </c>
      <c r="H4" s="22" t="s">
        <v>314</v>
      </c>
      <c r="I4" s="21" t="s">
        <v>317</v>
      </c>
      <c r="J4" s="10"/>
      <c r="K4" s="10"/>
      <c r="L4" s="57"/>
    </row>
    <row r="5" spans="1:73" s="50" customFormat="1" ht="21">
      <c r="A5" s="10" t="s">
        <v>325</v>
      </c>
      <c r="B5"/>
      <c r="C5" s="10"/>
      <c r="D5" s="10"/>
      <c r="E5" s="10"/>
      <c r="F5" s="51" t="s">
        <v>306</v>
      </c>
      <c r="G5" s="49" t="s">
        <v>311</v>
      </c>
      <c r="H5" s="54" t="s">
        <v>315</v>
      </c>
      <c r="I5" s="49" t="s">
        <v>318</v>
      </c>
      <c r="J5" s="10"/>
      <c r="K5" s="10"/>
      <c r="L5" s="10"/>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row>
    <row r="6" spans="1:73" ht="21">
      <c r="A6" s="10" t="s">
        <v>326</v>
      </c>
      <c r="C6" s="10"/>
      <c r="D6" s="10"/>
      <c r="E6" s="10"/>
      <c r="F6" s="53" t="s">
        <v>307</v>
      </c>
      <c r="G6" s="21" t="s">
        <v>312</v>
      </c>
      <c r="H6" s="57"/>
      <c r="I6" s="21" t="s">
        <v>319</v>
      </c>
      <c r="J6" s="10"/>
      <c r="K6" s="10"/>
      <c r="L6" s="10"/>
    </row>
    <row r="7" spans="1:73" s="50" customFormat="1" ht="21">
      <c r="A7" s="10" t="s">
        <v>327</v>
      </c>
      <c r="B7"/>
      <c r="C7" s="10"/>
      <c r="D7" s="10"/>
      <c r="E7" s="10"/>
      <c r="F7" s="49" t="s">
        <v>308</v>
      </c>
      <c r="G7" s="10"/>
      <c r="H7" s="10"/>
      <c r="I7" s="49" t="s">
        <v>320</v>
      </c>
      <c r="J7" s="10"/>
      <c r="K7" s="10"/>
      <c r="L7" s="10"/>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row>
    <row r="8" spans="1:73" ht="21">
      <c r="A8" s="10" t="s">
        <v>328</v>
      </c>
      <c r="C8" s="10"/>
      <c r="D8" s="10"/>
      <c r="E8" s="10"/>
      <c r="F8" s="57"/>
      <c r="G8" s="10"/>
      <c r="H8" s="10"/>
      <c r="I8" s="21" t="s">
        <v>321</v>
      </c>
      <c r="J8" s="10"/>
      <c r="K8" s="10"/>
      <c r="L8" s="10"/>
    </row>
    <row r="9" spans="1:73" s="50" customFormat="1" ht="21">
      <c r="A9" s="10" t="s">
        <v>293</v>
      </c>
      <c r="B9"/>
      <c r="C9" s="10"/>
      <c r="D9" s="10"/>
      <c r="E9" s="10"/>
      <c r="F9" s="10"/>
      <c r="G9" s="10"/>
      <c r="H9" s="10"/>
      <c r="I9" s="49" t="s">
        <v>324</v>
      </c>
      <c r="J9" s="10"/>
      <c r="K9" s="10"/>
      <c r="L9" s="10"/>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row>
    <row r="10" spans="1:73" ht="21">
      <c r="A10" s="10" t="s">
        <v>294</v>
      </c>
    </row>
    <row r="11" spans="1:73" ht="21">
      <c r="A11" s="10" t="s">
        <v>295</v>
      </c>
    </row>
    <row r="12" spans="1:73" ht="21">
      <c r="A12" s="10"/>
    </row>
    <row r="13" spans="1:73" ht="19.5">
      <c r="A13" s="39"/>
    </row>
    <row r="14" spans="1:73" ht="19.5">
      <c r="A14" s="39"/>
    </row>
    <row r="15" spans="1:73" ht="19.5">
      <c r="A15" s="39"/>
    </row>
  </sheetData>
  <sheetProtection algorithmName="SHA-512" hashValue="ix90KxO0Ocz88pY8GSbFh3Y8vDjlwYPY9vioKdxM0F6gQszve0t+n2cZae3ZL0Nllpk+Q9/d1T/iAQNS6u2CjA==" saltValue="j2EIdU1kpDYgxn1v3RPE/w==" spinCount="100000" sheet="1" objects="1" scenarios="1"/>
  <phoneticPr fontId="1"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R G H 7 V h k d S f q k A A A A 9 g A A A B I A H A B D b 2 5 m a W c v U G F j a 2 F n Z S 5 4 b W w g o h g A K K A U A A A A A A A A A A A A A A A A A A A A A A A A A A A A h Y + 9 D o I w G E V f h X S n f y 6 E f N T B V R I T j b o 2 p U I j F E O L J b 6 a g 4 / k K 4 h R 1 M 3 x n n u G e + / X G 8 y H p o 7 O u n O m t R l i m K J I W 9 U W x p Y Z 6 v 0 h T t B c w E q q o y x 1 N M r W p Y M r M l R 5 f 0 o J C S H g M M N t V x J O K S P 7 f L l W l W 4 k + s j m v x w b 6 7 y 0 S i M B 2 9 c Y w T F j C e a U Y w p k g p A b + x X 4 u P f Z / k B Y 9 L X v O y 0 u V b z Z A Z k i k P c H 8 Q B Q S w M E F A A C A A g A R G H 7 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R h + 1 Y o i k e 4 D g A A A B E A A A A T A B w A R m 9 y b X V s Y X M v U 2 V j d G l v b j E u b S C i G A A o o B Q A A A A A A A A A A A A A A A A A A A A A A A A A A A A r T k 0 u y c z P U w i G 0 I b W A F B L A Q I t A B Q A A g A I A E R h + 1 Y Z H U n 6 p A A A A P Y A A A A S A A A A A A A A A A A A A A A A A A A A A A B D b 2 5 m a W c v U G F j a 2 F n Z S 5 4 b W x Q S w E C L Q A U A A I A C A B E Y f t W D 8 r p q 6 Q A A A D p A A A A E w A A A A A A A A A A A A A A A A D w A A A A W 0 N v b n R l b n R f V H l w Z X N d L n h t b F B L A Q I t A B Q A A g A I A E R h + 1 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c W 2 b A E N Y d R Z z 5 v h J Y g D A d A A A A A A I A A A A A A B B m A A A A A Q A A I A A A A F K 4 b C c P Z R u h J W 3 x 2 b C S i R D V E 3 d n y + A n A p j W u 2 h X 6 Q d w A A A A A A 6 A A A A A A g A A I A A A A B c N 3 f R 5 3 C u b g k q q y K A n d W 5 X W s o X q z H u w + h f n Q I X o D + H U A A A A H y a o + D 7 w x 2 f z U K Q M z u t T c + / Y / d S i f H r 4 D I 3 1 S K f t T V X C g k w A X S B 6 W p o H K t o H L C N D N j S Z t u 5 8 f D m t C 4 t c 1 j 4 8 G v M s i 6 Z Y E o g A q t n a Y a y t R k A Q A A A A O X m N n 9 z g b 0 r y 0 z / 0 B z k 2 b c j k P d D R X F F K 3 L T I R V j P V c o p + G v T a q F O E b V A h V u t 3 9 7 m C x l b y 4 V e I h + e C N L k 8 8 T i v s = < / D a t a M a s h u p > 
</file>

<file path=customXml/itemProps1.xml><?xml version="1.0" encoding="utf-8"?>
<ds:datastoreItem xmlns:ds="http://schemas.openxmlformats.org/officeDocument/2006/customXml" ds:itemID="{B9D188DB-5498-492E-85E5-E33F28585A1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具名範圍</vt:lpstr>
      </vt:variant>
      <vt:variant>
        <vt:i4>24</vt:i4>
      </vt:variant>
    </vt:vector>
  </HeadingPairs>
  <TitlesOfParts>
    <vt:vector size="31" baseType="lpstr">
      <vt:lpstr>員工資料</vt:lpstr>
      <vt:lpstr>員工操作機械資料</vt:lpstr>
      <vt:lpstr>員工健康危害作業</vt:lpstr>
      <vt:lpstr>員工證照</vt:lpstr>
      <vt:lpstr>作業環境(請勿更改)</vt:lpstr>
      <vt:lpstr>機械設備(請勿更改)</vt:lpstr>
      <vt:lpstr>證照清單(請勿更改)</vt:lpstr>
      <vt:lpstr>_1_3_丁二烯製造、處置或使用之作業</vt:lpstr>
      <vt:lpstr>一般安全衛生教育訓練</vt:lpstr>
      <vt:lpstr>四烷基鉛作業</vt:lpstr>
      <vt:lpstr>危險性之設備</vt:lpstr>
      <vt:lpstr>危險性之機械</vt:lpstr>
      <vt:lpstr>有害作業主管</vt:lpstr>
      <vt:lpstr>有機溶劑作業</vt:lpstr>
      <vt:lpstr>急救人員</vt:lpstr>
      <vt:lpstr>特定化學物質</vt:lpstr>
      <vt:lpstr>特殊作業</vt:lpstr>
      <vt:lpstr>粉塵作業</vt:lpstr>
      <vt:lpstr>高溫作業</vt:lpstr>
      <vt:lpstr>高壓氣體作業</vt:lpstr>
      <vt:lpstr>高壓氣體作業主管</vt:lpstr>
      <vt:lpstr>勞工健康服務護理人員</vt:lpstr>
      <vt:lpstr>游離輻射作業</vt:lpstr>
      <vt:lpstr>黃磷</vt:lpstr>
      <vt:lpstr>溴丙烷製造、處置或使用之作業</vt:lpstr>
      <vt:lpstr>鉛作業</vt:lpstr>
      <vt:lpstr>銦及其化合物製造、處置或使用之作業</vt:lpstr>
      <vt:lpstr>噪音作業</vt:lpstr>
      <vt:lpstr>聯啶或巴拉刈</vt:lpstr>
      <vt:lpstr>職業安全衛生業務主管</vt:lpstr>
      <vt:lpstr>職業安全衛生管理人員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2022-01-04T05:49:56Z</dcterms:created>
  <dcterms:modified xsi:type="dcterms:W3CDTF">2023-07-28T02:47:22Z</dcterms:modified>
</cp:coreProperties>
</file>